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Tablica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<sst xmlns="http://schemas.openxmlformats.org/spreadsheetml/2006/main" count="70" uniqueCount="68">
  <si>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Висока пољопривредно-прехрамбена школа струковних студија, Прокупље</t>
  </si>
  <si>
    <t>Висока школа струковних студија за васпитаче, Шабац</t>
  </si>
  <si>
    <t>Висока железничка школа струковних студија, Београд</t>
  </si>
  <si>
    <t>Висока хемијско-технолошка школа, Крушевац</t>
  </si>
  <si>
    <t>Висока технолошка школа струковних студија, Шабац</t>
  </si>
  <si>
    <t>Висока струковна школа за текстил, Лесковац</t>
  </si>
  <si>
    <t>Висока техничка школа струковних студија, Крагујевац</t>
  </si>
  <si>
    <t>Висока техничка школа струковних студија, Урошевац - Звечан</t>
  </si>
  <si>
    <t>Висока грађевинско-геодетска школа струковних студија, Београд</t>
  </si>
  <si>
    <t>Висока технолошка школа струковних студија, Аранђеловац</t>
  </si>
  <si>
    <t>Висока школа техничких струковних студија, Чачак</t>
  </si>
  <si>
    <t>Висока техничка машинска школа струковних студија Трстеник</t>
  </si>
  <si>
    <t>Висока пословна школа струковних студија, Ваљево</t>
  </si>
  <si>
    <t>Висока школа електротехнике и рачунарства струковних студија, Београд</t>
  </si>
  <si>
    <t>Висока техничка школа струковних студија, Ниш</t>
  </si>
  <si>
    <t>Висока техничка школа струковних студија, Звечан</t>
  </si>
  <si>
    <t>Висока школа примењених струковних студија, Врање</t>
  </si>
  <si>
    <t>Висока текстилна струковна школа за дизајн, технологију и менаџмент, Београд</t>
  </si>
  <si>
    <t>Висока пословно-техничка школа струковних студија, Ужице</t>
  </si>
  <si>
    <t>Висока школа ликовних и примењених уметности струковних студија, Београд</t>
  </si>
  <si>
    <t>Висока школа струковних студија за информационе и комуникационе технологије, Београд</t>
  </si>
  <si>
    <t>Висока школа струковних студија Београдска политехника</t>
  </si>
  <si>
    <t>Техникум Таурунум Висока инж. Ш. стр. студија, БГ</t>
  </si>
  <si>
    <t>Висока школа струковних студија</t>
  </si>
  <si>
    <t>Висока техничка школа струковних студија, Београд</t>
  </si>
  <si>
    <t>Висока техничка школа струковних студија, Пожаревац</t>
  </si>
  <si>
    <t>Висока пољопривредна школа струковних студија, Шабац</t>
  </si>
  <si>
    <t>Висока пословна школа струковних студија, Лесковац</t>
  </si>
  <si>
    <t>Висока пословна школа струковних студија, Блаце</t>
  </si>
  <si>
    <t>Висока економска школа струковних студија, Пећ-Лепосавић</t>
  </si>
  <si>
    <t>Висока медицинска школа струковних студија, Ћуприја</t>
  </si>
  <si>
    <t>Висока струковна школа за васпитаче, Пирот</t>
  </si>
  <si>
    <t>Висока струковна школа за васпитаче, Гњилане-Бујановац</t>
  </si>
  <si>
    <t>Ред.бр.</t>
  </si>
  <si>
    <t>УКУПНО</t>
  </si>
  <si>
    <t>Висока техничка школа струковних студија Нови Сад</t>
  </si>
  <si>
    <t>Висока техничка школа струковних студија  Суботица</t>
  </si>
  <si>
    <t>Висока техничка школа струковних студија,  Зрењанин</t>
  </si>
  <si>
    <t>Висока пословна школа струковних студија,  Нови Сад</t>
  </si>
  <si>
    <t>Висока школа струковних студија за образовање васпитача, Кикинда</t>
  </si>
  <si>
    <t>Висока школа струковних студија за образовање васпитача, Сремска Митровица</t>
  </si>
  <si>
    <t>Висока школа струковних студија за образовање васпитача,  Суботица</t>
  </si>
  <si>
    <t>Висока школа струковних студија за образовање васпитача, Вршац</t>
  </si>
  <si>
    <t>буџет</t>
  </si>
  <si>
    <t>самофинансирајући</t>
  </si>
  <si>
    <t>Свега</t>
  </si>
  <si>
    <t xml:space="preserve">СЛОБОДНИХ МЕСТА ЗА УПИС СТУДЕНАТА У ДРУГОМ КОН КУРСНОМ РОКУ НА ВИСОКЕ ШКОЛЕ </t>
  </si>
  <si>
    <t xml:space="preserve">                                                                           ПРЕГЛЕД</t>
  </si>
  <si>
    <t>Две високе школе струковних студија нису доставиле податке Министарству просвете и науке Републике Србије.</t>
  </si>
  <si>
    <t xml:space="preserve">       СТРУКОВНИХ СТУДИЈА ЧИЈИ ЈЕ ОСНИВАЧ РЕПУБЛИКА ШКОЛСКЕ 2012/2013. ГОДИНЕ</t>
  </si>
  <si>
    <t>Јули 2012.г.</t>
  </si>
  <si>
    <t>Висока здравствена школа струковних студија, Београд</t>
  </si>
  <si>
    <t>28.</t>
  </si>
  <si>
    <t>29.</t>
  </si>
  <si>
    <t>30.</t>
  </si>
  <si>
    <t>Висока школа струковних студија за васпитаче, Крушевац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</si>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</sst>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7"/>
  <sheetViews>
    <sheetView tabSelected="1" workbookViewId="0" topLeftCell="A53">
      <selection activeCell="B57" sqref="B57"/>
    </sheetView>
  </sheetViews>
  <sheetFormatPr defaultColWidth="9.140625" defaultRowHeight="12.75"/>
  <cols>
    <col min="1" max="1" width="5.8515625" style="16" customWidth="1"/>
    <col min="2" max="2" width="55.140625" style="0" customWidth="1"/>
    <col min="3" max="3" width="10.28125" style="0" customWidth="1"/>
    <col min="4" max="4" width="17.8515625" style="0" customWidth="1"/>
    <col min="5" max="5" width="11.28125" style="0" customWidth="1"/>
    <col min="6" max="6" width="7.7109375" style="0" customWidth="1"/>
    <col min="7" max="7" width="8.140625" style="0" customWidth="1"/>
    <col min="9" max="9" width="8.421875" style="0" customWidth="1"/>
    <col min="10" max="10" width="10.7109375" style="0" customWidth="1"/>
  </cols>
  <sheetData>
    <row r="1" ht="1.5" customHeight="1"/>
    <row r="2" ht="1.5" customHeight="1"/>
    <row r="3" spans="3:11" ht="19.5" customHeight="1">
      <c r="C3" s="13"/>
      <c r="D3" s="13"/>
      <c r="E3" s="13"/>
      <c r="F3" s="13"/>
      <c r="G3" s="13"/>
      <c r="H3" s="13"/>
      <c r="I3" s="13"/>
      <c r="J3" s="13"/>
      <c r="K3" s="14"/>
    </row>
    <row r="4" spans="2:11" ht="15.75" customHeight="1">
      <c r="B4" s="29" t="s">
        <v>47</v>
      </c>
      <c r="C4" s="15"/>
      <c r="D4" s="13"/>
      <c r="E4" s="15"/>
      <c r="F4" s="13"/>
      <c r="G4" s="13"/>
      <c r="H4" s="13"/>
      <c r="I4" s="13"/>
      <c r="J4" s="13"/>
      <c r="K4" s="14"/>
    </row>
    <row r="5" ht="13.5" hidden="1" thickBot="1"/>
    <row r="6" ht="12.75">
      <c r="B6" s="30" t="s">
        <v>46</v>
      </c>
    </row>
    <row r="7" ht="12.75">
      <c r="B7" s="30" t="s">
        <v>49</v>
      </c>
    </row>
    <row r="9" ht="12.75">
      <c r="E9" s="29" t="s">
        <v>50</v>
      </c>
    </row>
    <row r="10" spans="1:5" ht="30.75" customHeight="1">
      <c r="A10" s="17" t="s">
        <v>33</v>
      </c>
      <c r="B10" s="26" t="s">
        <v>23</v>
      </c>
      <c r="C10" s="27" t="s">
        <v>43</v>
      </c>
      <c r="D10" s="28" t="s">
        <v>44</v>
      </c>
      <c r="E10" s="28" t="s">
        <v>45</v>
      </c>
    </row>
    <row r="11" spans="1:5" ht="28.5">
      <c r="A11" s="18">
        <v>1</v>
      </c>
      <c r="B11" s="4" t="s">
        <v>20</v>
      </c>
      <c r="C11" s="1">
        <v>0</v>
      </c>
      <c r="D11" s="1">
        <v>17</v>
      </c>
      <c r="E11" s="10">
        <f>SUM(C11:D11)</f>
        <v>17</v>
      </c>
    </row>
    <row r="12" spans="1:5" ht="27.75" customHeight="1">
      <c r="A12" s="18">
        <v>2</v>
      </c>
      <c r="B12" s="4" t="s">
        <v>8</v>
      </c>
      <c r="C12" s="1">
        <v>0</v>
      </c>
      <c r="D12" s="11">
        <v>104</v>
      </c>
      <c r="E12" s="10">
        <f>SUM(C12:D12)</f>
        <v>104</v>
      </c>
    </row>
    <row r="13" spans="1:5" ht="27.75" customHeight="1">
      <c r="A13" s="18">
        <v>3</v>
      </c>
      <c r="B13" s="4" t="s">
        <v>2</v>
      </c>
      <c r="C13" s="1">
        <v>41</v>
      </c>
      <c r="D13" s="1">
        <v>178</v>
      </c>
      <c r="E13" s="10">
        <f>SUM(C13:D13)</f>
        <v>219</v>
      </c>
    </row>
    <row r="14" spans="1:5" ht="27.75" customHeight="1">
      <c r="A14" s="18">
        <v>4</v>
      </c>
      <c r="B14" s="5" t="s">
        <v>13</v>
      </c>
      <c r="C14" s="1">
        <v>0</v>
      </c>
      <c r="D14" s="1">
        <v>36</v>
      </c>
      <c r="E14" s="10">
        <f>SUM(C14:D14)</f>
        <v>36</v>
      </c>
    </row>
    <row r="15" spans="1:5" ht="27.75" customHeight="1">
      <c r="A15" s="18">
        <v>5</v>
      </c>
      <c r="B15" s="4" t="s">
        <v>22</v>
      </c>
      <c r="C15" s="1">
        <v>58</v>
      </c>
      <c r="D15" s="1">
        <v>26</v>
      </c>
      <c r="E15" s="10">
        <f aca="true" t="shared" si="0" ref="E15:E20">SUM(C15:D15)</f>
        <v>84</v>
      </c>
    </row>
    <row r="16" spans="1:5" ht="27.75" customHeight="1">
      <c r="A16" s="18">
        <v>6</v>
      </c>
      <c r="B16" s="4" t="s">
        <v>24</v>
      </c>
      <c r="C16" s="1">
        <v>31</v>
      </c>
      <c r="D16" s="1">
        <v>35</v>
      </c>
      <c r="E16" s="10">
        <f t="shared" si="0"/>
        <v>66</v>
      </c>
    </row>
    <row r="17" spans="1:5" ht="27.75" customHeight="1">
      <c r="A17" s="18">
        <v>7</v>
      </c>
      <c r="B17" s="4" t="s">
        <v>17</v>
      </c>
      <c r="C17" s="1">
        <v>32</v>
      </c>
      <c r="D17" s="1">
        <v>115</v>
      </c>
      <c r="E17" s="10">
        <f t="shared" si="0"/>
        <v>147</v>
      </c>
    </row>
    <row r="18" spans="1:5" ht="27.75" customHeight="1">
      <c r="A18" s="18">
        <v>8</v>
      </c>
      <c r="B18" s="4" t="s">
        <v>21</v>
      </c>
      <c r="C18" s="1">
        <v>74</v>
      </c>
      <c r="D18" s="12">
        <v>79</v>
      </c>
      <c r="E18" s="10">
        <f t="shared" si="0"/>
        <v>153</v>
      </c>
    </row>
    <row r="19" spans="1:5" ht="27.75" customHeight="1">
      <c r="A19" s="18">
        <v>9</v>
      </c>
      <c r="B19" s="4" t="s">
        <v>25</v>
      </c>
      <c r="C19" s="1">
        <v>9</v>
      </c>
      <c r="D19" s="1">
        <v>82</v>
      </c>
      <c r="E19" s="10">
        <f t="shared" si="0"/>
        <v>91</v>
      </c>
    </row>
    <row r="20" spans="1:5" ht="27.75" customHeight="1">
      <c r="A20" s="18">
        <v>10</v>
      </c>
      <c r="B20" s="4" t="s">
        <v>6</v>
      </c>
      <c r="C20" s="1">
        <v>16</v>
      </c>
      <c r="D20" s="1">
        <v>71</v>
      </c>
      <c r="E20" s="10">
        <f t="shared" si="0"/>
        <v>87</v>
      </c>
    </row>
    <row r="21" spans="1:5" ht="27.75" customHeight="1">
      <c r="A21" s="18">
        <v>11</v>
      </c>
      <c r="B21" s="6" t="s">
        <v>14</v>
      </c>
      <c r="C21" s="1">
        <v>8</v>
      </c>
      <c r="D21" s="1">
        <v>42</v>
      </c>
      <c r="E21" s="10">
        <f aca="true" t="shared" si="1" ref="E21:E33">SUM(C21:D21)</f>
        <v>50</v>
      </c>
    </row>
    <row r="22" spans="1:5" ht="27.75" customHeight="1">
      <c r="A22" s="18">
        <v>12</v>
      </c>
      <c r="B22" s="4" t="s">
        <v>9</v>
      </c>
      <c r="C22" s="1">
        <v>23</v>
      </c>
      <c r="D22" s="1">
        <v>62</v>
      </c>
      <c r="E22" s="10">
        <f t="shared" si="1"/>
        <v>85</v>
      </c>
    </row>
    <row r="23" spans="1:5" ht="27.75" customHeight="1">
      <c r="A23" s="18">
        <v>13</v>
      </c>
      <c r="B23" s="7" t="s">
        <v>10</v>
      </c>
      <c r="C23" s="1">
        <v>41</v>
      </c>
      <c r="D23" s="1">
        <v>215</v>
      </c>
      <c r="E23" s="10">
        <f t="shared" si="1"/>
        <v>256</v>
      </c>
    </row>
    <row r="24" spans="1:5" ht="33.75" customHeight="1">
      <c r="A24" s="18">
        <v>14</v>
      </c>
      <c r="B24" s="4" t="s">
        <v>11</v>
      </c>
      <c r="C24" s="1">
        <v>2</v>
      </c>
      <c r="D24" s="1">
        <v>11</v>
      </c>
      <c r="E24" s="10">
        <f t="shared" si="1"/>
        <v>13</v>
      </c>
    </row>
    <row r="25" spans="1:5" ht="27.75" customHeight="1">
      <c r="A25" s="18">
        <v>15</v>
      </c>
      <c r="B25" s="4" t="s">
        <v>15</v>
      </c>
      <c r="C25" s="1">
        <v>71</v>
      </c>
      <c r="D25" s="12">
        <v>110</v>
      </c>
      <c r="E25" s="10">
        <f t="shared" si="1"/>
        <v>181</v>
      </c>
    </row>
    <row r="26" spans="1:5" ht="27.75" customHeight="1">
      <c r="A26" s="18">
        <v>16</v>
      </c>
      <c r="B26" s="4" t="s">
        <v>7</v>
      </c>
      <c r="C26" s="1">
        <v>37</v>
      </c>
      <c r="D26" s="1">
        <v>55</v>
      </c>
      <c r="E26" s="10">
        <f t="shared" si="1"/>
        <v>92</v>
      </c>
    </row>
    <row r="27" spans="1:5" ht="27.75" customHeight="1">
      <c r="A27" s="18">
        <v>17</v>
      </c>
      <c r="B27" s="4" t="s">
        <v>4</v>
      </c>
      <c r="C27" s="1">
        <v>11</v>
      </c>
      <c r="D27" s="1">
        <v>85</v>
      </c>
      <c r="E27" s="10">
        <f t="shared" si="1"/>
        <v>96</v>
      </c>
    </row>
    <row r="28" spans="1:5" ht="27.75" customHeight="1">
      <c r="A28" s="18">
        <v>18</v>
      </c>
      <c r="B28" s="4" t="s">
        <v>16</v>
      </c>
      <c r="C28" s="1">
        <v>5</v>
      </c>
      <c r="D28" s="1">
        <v>5</v>
      </c>
      <c r="E28" s="10">
        <f t="shared" si="1"/>
        <v>10</v>
      </c>
    </row>
    <row r="29" spans="1:5" ht="27.75" customHeight="1">
      <c r="A29" s="18">
        <v>19</v>
      </c>
      <c r="B29" s="4" t="s">
        <v>3</v>
      </c>
      <c r="C29" s="1">
        <v>0</v>
      </c>
      <c r="D29" s="1">
        <v>37</v>
      </c>
      <c r="E29" s="10">
        <f t="shared" si="1"/>
        <v>37</v>
      </c>
    </row>
    <row r="30" spans="1:5" ht="27.75" customHeight="1">
      <c r="A30" s="18">
        <v>20</v>
      </c>
      <c r="B30" s="8" t="s">
        <v>5</v>
      </c>
      <c r="C30" s="1">
        <v>26</v>
      </c>
      <c r="D30" s="1">
        <v>15</v>
      </c>
      <c r="E30" s="10">
        <f t="shared" si="1"/>
        <v>41</v>
      </c>
    </row>
    <row r="31" spans="1:5" ht="27.75" customHeight="1">
      <c r="A31" s="18">
        <v>21</v>
      </c>
      <c r="B31" s="9" t="s">
        <v>0</v>
      </c>
      <c r="C31" s="1">
        <v>43</v>
      </c>
      <c r="D31" s="1">
        <v>37</v>
      </c>
      <c r="E31" s="10">
        <f t="shared" si="1"/>
        <v>80</v>
      </c>
    </row>
    <row r="32" spans="1:5" ht="27.75" customHeight="1">
      <c r="A32" s="18">
        <v>22</v>
      </c>
      <c r="B32" s="4" t="s">
        <v>26</v>
      </c>
      <c r="C32" s="1">
        <v>20</v>
      </c>
      <c r="D32" s="1">
        <v>127</v>
      </c>
      <c r="E32" s="10">
        <f t="shared" si="1"/>
        <v>147</v>
      </c>
    </row>
    <row r="33" spans="1:5" ht="27.75" customHeight="1">
      <c r="A33" s="18">
        <v>23</v>
      </c>
      <c r="B33" s="4" t="s">
        <v>18</v>
      </c>
      <c r="C33" s="1">
        <v>44</v>
      </c>
      <c r="D33" s="12">
        <v>128</v>
      </c>
      <c r="E33" s="10">
        <f t="shared" si="1"/>
        <v>172</v>
      </c>
    </row>
    <row r="34" spans="1:5" ht="27.75" customHeight="1">
      <c r="A34" s="18">
        <v>24</v>
      </c>
      <c r="B34" s="4" t="s">
        <v>12</v>
      </c>
      <c r="C34" s="1">
        <v>0</v>
      </c>
      <c r="D34" s="1">
        <v>82</v>
      </c>
      <c r="E34" s="10">
        <f aca="true" t="shared" si="2" ref="E34:E41">SUM(C34:D34)</f>
        <v>82</v>
      </c>
    </row>
    <row r="35" spans="1:5" ht="27.75" customHeight="1">
      <c r="A35" s="18">
        <v>25</v>
      </c>
      <c r="B35" s="4" t="s">
        <v>27</v>
      </c>
      <c r="C35" s="1">
        <v>3</v>
      </c>
      <c r="D35" s="1">
        <v>208</v>
      </c>
      <c r="E35" s="10">
        <f t="shared" si="2"/>
        <v>211</v>
      </c>
    </row>
    <row r="36" spans="1:5" ht="27.75" customHeight="1">
      <c r="A36" s="18">
        <v>26</v>
      </c>
      <c r="B36" s="4" t="s">
        <v>28</v>
      </c>
      <c r="C36" s="1">
        <v>0</v>
      </c>
      <c r="D36" s="12">
        <v>287</v>
      </c>
      <c r="E36" s="10">
        <f t="shared" si="2"/>
        <v>287</v>
      </c>
    </row>
    <row r="37" spans="1:5" ht="27.75" customHeight="1">
      <c r="A37" s="18">
        <v>27</v>
      </c>
      <c r="B37" s="4" t="s">
        <v>29</v>
      </c>
      <c r="C37" s="1">
        <v>85</v>
      </c>
      <c r="D37" s="1">
        <v>150</v>
      </c>
      <c r="E37" s="10">
        <f t="shared" si="2"/>
        <v>235</v>
      </c>
    </row>
    <row r="38" spans="1:5" ht="27.75" customHeight="1">
      <c r="A38" s="18" t="s">
        <v>52</v>
      </c>
      <c r="B38" s="4" t="s">
        <v>51</v>
      </c>
      <c r="C38" s="1">
        <v>0</v>
      </c>
      <c r="D38" s="1">
        <v>17</v>
      </c>
      <c r="E38" s="10">
        <f t="shared" si="2"/>
        <v>17</v>
      </c>
    </row>
    <row r="39" spans="1:5" ht="27.75" customHeight="1">
      <c r="A39" s="18" t="s">
        <v>53</v>
      </c>
      <c r="B39" s="4" t="s">
        <v>30</v>
      </c>
      <c r="C39" s="1">
        <v>0</v>
      </c>
      <c r="D39" s="1">
        <v>7</v>
      </c>
      <c r="E39" s="10">
        <f t="shared" si="2"/>
        <v>7</v>
      </c>
    </row>
    <row r="40" spans="1:5" ht="27.75" customHeight="1">
      <c r="A40" s="18" t="s">
        <v>54</v>
      </c>
      <c r="B40" s="4" t="s">
        <v>1</v>
      </c>
      <c r="C40" s="1">
        <v>0</v>
      </c>
      <c r="D40" s="1">
        <v>0</v>
      </c>
      <c r="E40" s="10">
        <f t="shared" si="2"/>
        <v>0</v>
      </c>
    </row>
    <row r="41" spans="1:5" ht="27.75" customHeight="1">
      <c r="A41" s="18" t="s">
        <v>56</v>
      </c>
      <c r="B41" s="4" t="s">
        <v>55</v>
      </c>
      <c r="C41" s="1">
        <v>9</v>
      </c>
      <c r="D41" s="1">
        <v>49</v>
      </c>
      <c r="E41" s="10">
        <f t="shared" si="2"/>
        <v>58</v>
      </c>
    </row>
    <row r="42" spans="1:5" ht="27.75" customHeight="1">
      <c r="A42" s="18" t="s">
        <v>57</v>
      </c>
      <c r="B42" s="4" t="s">
        <v>31</v>
      </c>
      <c r="C42" s="1">
        <v>0</v>
      </c>
      <c r="D42" s="1">
        <v>32</v>
      </c>
      <c r="E42" s="10">
        <f>SUM(C42:D42)</f>
        <v>32</v>
      </c>
    </row>
    <row r="43" spans="1:5" ht="27.75" customHeight="1">
      <c r="A43" s="18" t="s">
        <v>58</v>
      </c>
      <c r="B43" s="4" t="s">
        <v>32</v>
      </c>
      <c r="C43" s="1">
        <v>6</v>
      </c>
      <c r="D43" s="1">
        <v>32</v>
      </c>
      <c r="E43" s="10">
        <f aca="true" t="shared" si="3" ref="E43:E48">SUM(C43:D43)</f>
        <v>38</v>
      </c>
    </row>
    <row r="44" spans="1:5" ht="27.75" customHeight="1">
      <c r="A44" s="18" t="s">
        <v>59</v>
      </c>
      <c r="B44" s="4" t="s">
        <v>19</v>
      </c>
      <c r="C44" s="1">
        <v>0</v>
      </c>
      <c r="D44" s="1">
        <v>2</v>
      </c>
      <c r="E44" s="10">
        <f t="shared" si="3"/>
        <v>2</v>
      </c>
    </row>
    <row r="45" spans="1:5" ht="27.75" customHeight="1">
      <c r="A45" s="19" t="s">
        <v>60</v>
      </c>
      <c r="B45" s="22" t="s">
        <v>35</v>
      </c>
      <c r="C45" s="23">
        <v>23</v>
      </c>
      <c r="D45" s="23">
        <v>147</v>
      </c>
      <c r="E45" s="24">
        <f t="shared" si="3"/>
        <v>170</v>
      </c>
    </row>
    <row r="46" spans="1:5" ht="27.75" customHeight="1">
      <c r="A46" s="20" t="s">
        <v>61</v>
      </c>
      <c r="B46" s="22" t="s">
        <v>36</v>
      </c>
      <c r="C46" s="23">
        <v>25</v>
      </c>
      <c r="D46" s="23">
        <v>37</v>
      </c>
      <c r="E46" s="24">
        <f t="shared" si="3"/>
        <v>62</v>
      </c>
    </row>
    <row r="47" spans="1:5" ht="27.75" customHeight="1">
      <c r="A47" s="20" t="s">
        <v>62</v>
      </c>
      <c r="B47" s="22" t="s">
        <v>37</v>
      </c>
      <c r="C47" s="23">
        <v>0</v>
      </c>
      <c r="D47" s="23">
        <v>0</v>
      </c>
      <c r="E47" s="24">
        <f t="shared" si="3"/>
        <v>0</v>
      </c>
    </row>
    <row r="48" spans="1:5" ht="27.75" customHeight="1">
      <c r="A48" s="20" t="s">
        <v>63</v>
      </c>
      <c r="B48" s="22" t="s">
        <v>38</v>
      </c>
      <c r="C48" s="23">
        <v>0</v>
      </c>
      <c r="D48" s="25">
        <v>174</v>
      </c>
      <c r="E48" s="24">
        <f t="shared" si="3"/>
        <v>174</v>
      </c>
    </row>
    <row r="49" spans="1:5" ht="27.75" customHeight="1">
      <c r="A49" s="20" t="s">
        <v>64</v>
      </c>
      <c r="B49" s="22" t="s">
        <v>39</v>
      </c>
      <c r="C49" s="23">
        <v>0</v>
      </c>
      <c r="D49" s="23">
        <v>28</v>
      </c>
      <c r="E49" s="24">
        <f>SUM(C49:D49)</f>
        <v>28</v>
      </c>
    </row>
    <row r="50" spans="1:5" ht="27.75" customHeight="1">
      <c r="A50" s="20" t="s">
        <v>65</v>
      </c>
      <c r="B50" s="22" t="s">
        <v>40</v>
      </c>
      <c r="C50" s="23">
        <v>0</v>
      </c>
      <c r="D50" s="23">
        <v>43</v>
      </c>
      <c r="E50" s="24">
        <f>SUM(C50:D50)</f>
        <v>43</v>
      </c>
    </row>
    <row r="51" spans="1:5" ht="30.75" customHeight="1">
      <c r="A51" s="20" t="s">
        <v>66</v>
      </c>
      <c r="B51" s="22" t="s">
        <v>41</v>
      </c>
      <c r="C51" s="23">
        <v>9</v>
      </c>
      <c r="D51" s="23">
        <v>110</v>
      </c>
      <c r="E51" s="24">
        <f>SUM(C51:D51)</f>
        <v>119</v>
      </c>
    </row>
    <row r="52" spans="1:5" ht="32.25" customHeight="1">
      <c r="A52" s="20" t="s">
        <v>67</v>
      </c>
      <c r="B52" s="22" t="s">
        <v>42</v>
      </c>
      <c r="C52" s="23">
        <v>16</v>
      </c>
      <c r="D52" s="23">
        <v>29</v>
      </c>
      <c r="E52" s="24">
        <f>SUM(C52:D52)</f>
        <v>45</v>
      </c>
    </row>
    <row r="53" spans="1:5" ht="35.25" customHeight="1">
      <c r="A53" s="18"/>
      <c r="B53" s="3" t="s">
        <v>34</v>
      </c>
      <c r="C53" s="10">
        <f>SUM(C11:C52)</f>
        <v>768</v>
      </c>
      <c r="D53" s="10">
        <f>SUM(D11:D52)</f>
        <v>3106</v>
      </c>
      <c r="E53" s="10">
        <f>SUM(E11:E52)</f>
        <v>3874</v>
      </c>
    </row>
    <row r="54" spans="3:4" ht="27.75" customHeight="1">
      <c r="C54" s="2"/>
      <c r="D54" s="2"/>
    </row>
    <row r="55" ht="45">
      <c r="B55" s="21" t="s">
        <v>48</v>
      </c>
    </row>
    <row r="56" ht="28.5">
      <c r="B56" s="4" t="s">
        <v>1</v>
      </c>
    </row>
    <row r="57" ht="28.5">
      <c r="B57" s="22" t="s">
        <v>37</v>
      </c>
    </row>
  </sheetData>
  <printOptions/>
  <pageMargins left="0.31496062992125984" right="0.3149606299212598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Mira Vesovic</cp:lastModifiedBy>
  <cp:lastPrinted>2011-07-20T09:32:52Z</cp:lastPrinted>
  <dcterms:created xsi:type="dcterms:W3CDTF">2008-07-11T07:07:45Z</dcterms:created>
  <dcterms:modified xsi:type="dcterms:W3CDTF">2012-07-23T13:33:17Z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