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455" windowHeight="7365" firstSheet="1" activeTab="1"/>
  </bookViews>
  <sheets>
    <sheet name="zadovoljstvo zaposlenih" sheetId="1" r:id="rId1"/>
    <sheet name="RANG LISTA" sheetId="2" r:id="rId2"/>
  </sheets>
  <definedNames/>
  <calcPr fullCalcOnLoad="1"/>
</workbook>
</file>

<file path=xl/sharedStrings.xml><?xml version="1.0" encoding="utf-8"?>
<sst xmlns="http://schemas.openxmlformats.org/spreadsheetml/2006/main" count="86" uniqueCount="86">
  <si>
    <t>Апотека СУБОТИЦА</t>
  </si>
  <si>
    <t>Апотека ЗРЕЊАНИН</t>
  </si>
  <si>
    <t>Апотека КИКИНДА</t>
  </si>
  <si>
    <t>Апотека ПАНЧЕВО</t>
  </si>
  <si>
    <t>Апотека ВРШАЦ</t>
  </si>
  <si>
    <t>Апотека СОМБОР</t>
  </si>
  <si>
    <t>Апотека НОВИ САД</t>
  </si>
  <si>
    <t>Апотека ВРБАС</t>
  </si>
  <si>
    <t>Апотека БЕОГРАД</t>
  </si>
  <si>
    <t>Апотека ЛОЗНИЦА</t>
  </si>
  <si>
    <t>Апотека ШАБАЦ</t>
  </si>
  <si>
    <t>Апотека ВАЉЕВО</t>
  </si>
  <si>
    <t>Апотека СМЕДЕРЕВО</t>
  </si>
  <si>
    <t>Апотека СМЕДЕРЕВСКА ПАЛАНКА</t>
  </si>
  <si>
    <t>Апотека ВЕЛИКА ПЛАНА</t>
  </si>
  <si>
    <t>Апотека ПОЖАРЕВАЦ</t>
  </si>
  <si>
    <t>Апотека АРАНЂЕЛОВАЦ</t>
  </si>
  <si>
    <t>Апотека КРАГУЈЕВАЦ</t>
  </si>
  <si>
    <t>Апотека ЈАГОДИНА</t>
  </si>
  <si>
    <t>Апотека БОР</t>
  </si>
  <si>
    <t>Апотека ЗАЈЕЧАР</t>
  </si>
  <si>
    <t>Апотека УЖИЦЕ</t>
  </si>
  <si>
    <t>Апотека ЧАЧАК</t>
  </si>
  <si>
    <t>Апотека ГОРЊИ МИЛАНОВАЦ</t>
  </si>
  <si>
    <t>Апотека КРАЉЕВО</t>
  </si>
  <si>
    <t>Апотека КРУШЕВАЦ</t>
  </si>
  <si>
    <t>Апотека НИШ</t>
  </si>
  <si>
    <t>Апотека ПРОКУПЉЕ</t>
  </si>
  <si>
    <t>Апотека ПИРОТ</t>
  </si>
  <si>
    <t>Апотека ЛЕСКОВАЦ</t>
  </si>
  <si>
    <t>Апотека БУЈАНОВАЦ</t>
  </si>
  <si>
    <t>Апотека ВРАЊЕ</t>
  </si>
  <si>
    <t>Апотека СРЕМСКА МИТРОВИЦА</t>
  </si>
  <si>
    <t xml:space="preserve"> 1а: У којој мери сте задовољни адекватношћу опреме за рад у служби ?</t>
  </si>
  <si>
    <t xml:space="preserve"> 1б: У којој мери сте задовољни међуљудским односима ?</t>
  </si>
  <si>
    <t>1в: У којој мери сте задовољни непосредном сарадњом са колегама ?</t>
  </si>
  <si>
    <t xml:space="preserve"> 1г: У којој мери сте задовољни аутономијом у обављању посла ?</t>
  </si>
  <si>
    <t xml:space="preserve"> 1д: У којој мери сте задовољни могућностима професионалног развоја које Вам пружа садашњи посао ?</t>
  </si>
  <si>
    <t xml:space="preserve"> 1ђ: У којој мери сте задовољни расположивим временом за обављање задатих послова ?</t>
  </si>
  <si>
    <t xml:space="preserve"> 1е: У којој мери сте задовољни могућностима да у раду користите сва своја знања, способности и вештине </t>
  </si>
  <si>
    <t xml:space="preserve"> 1ж: У којој мери сте задовољни финансијском накнадом за рад ?</t>
  </si>
  <si>
    <t xml:space="preserve"> 1з: У којој мери сте задовољни могућностима које имате за континуирану едукацију ?</t>
  </si>
  <si>
    <t xml:space="preserve"> 1и: У којој мери сте задовољни постојањем редовних евалуација вашег рада од стране руководиоца ?</t>
  </si>
  <si>
    <t xml:space="preserve"> 1ј: У којој мери сте задовољни подршком претпостављених ?</t>
  </si>
  <si>
    <t xml:space="preserve"> 1к: У којој мери сте задовољни могућношћу да изнесете своје идеје претпостављенима ?</t>
  </si>
  <si>
    <t xml:space="preserve"> 1л: У којој мери сте задовољни добијањем јасних упутстава шта се од вас очекује у оквиру посла ?</t>
  </si>
  <si>
    <t>prosecna ocena</t>
  </si>
  <si>
    <t>skala 1-100</t>
  </si>
  <si>
    <t>Subotica</t>
  </si>
  <si>
    <t>Zrenjanin</t>
  </si>
  <si>
    <t>Kikinda</t>
  </si>
  <si>
    <t>Pančevo</t>
  </si>
  <si>
    <t>Vršac</t>
  </si>
  <si>
    <t>Sombor</t>
  </si>
  <si>
    <t>Novi Sad</t>
  </si>
  <si>
    <t>Vrbas</t>
  </si>
  <si>
    <t>Sremska Mitrovica</t>
  </si>
  <si>
    <t>Beograd</t>
  </si>
  <si>
    <t>Loznica</t>
  </si>
  <si>
    <t>Šabac</t>
  </si>
  <si>
    <t>Valjevo</t>
  </si>
  <si>
    <t>Smederevo</t>
  </si>
  <si>
    <t>Smederevska Palanka</t>
  </si>
  <si>
    <t>Velika Plana</t>
  </si>
  <si>
    <t>Požarevac</t>
  </si>
  <si>
    <t>Aranđelovac</t>
  </si>
  <si>
    <t>Kragujevac</t>
  </si>
  <si>
    <t>Jagodina</t>
  </si>
  <si>
    <t>Bor</t>
  </si>
  <si>
    <t>Zaječar</t>
  </si>
  <si>
    <t>Užice</t>
  </si>
  <si>
    <t>Čačak</t>
  </si>
  <si>
    <t>Gornji Milanovac</t>
  </si>
  <si>
    <t>Kraljevo</t>
  </si>
  <si>
    <t>Kruševac</t>
  </si>
  <si>
    <t>Niš</t>
  </si>
  <si>
    <t>Prokuplje</t>
  </si>
  <si>
    <t>Pirot</t>
  </si>
  <si>
    <t>Leskovac</t>
  </si>
  <si>
    <t>Bujanovac</t>
  </si>
  <si>
    <t>Vranje</t>
  </si>
  <si>
    <t>Kosovska Mitrovica</t>
  </si>
  <si>
    <t>Gnjilane - Ranilug</t>
  </si>
  <si>
    <t>broj zvezda</t>
  </si>
  <si>
    <t>rang lista</t>
  </si>
  <si>
    <t>broj poena</t>
  </si>
</sst>
</file>

<file path=xl/styles.xml><?xml version="1.0" encoding="utf-8"?>
<styleSheet xmlns="http://schemas.openxmlformats.org/spreadsheetml/2006/main">
  <numFmts count="2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10" xfId="57" applyBorder="1">
      <alignment/>
      <protection/>
    </xf>
    <xf numFmtId="0" fontId="2" fillId="0" borderId="10" xfId="57" applyFont="1" applyBorder="1">
      <alignment/>
      <protection/>
    </xf>
    <xf numFmtId="2" fontId="2" fillId="0" borderId="10" xfId="57" applyNumberFormat="1" applyBorder="1">
      <alignment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C7">
      <selection activeCell="P18" sqref="P18"/>
    </sheetView>
  </sheetViews>
  <sheetFormatPr defaultColWidth="9.140625" defaultRowHeight="15"/>
  <cols>
    <col min="1" max="1" width="32.8515625" style="0" bestFit="1" customWidth="1"/>
    <col min="15" max="15" width="14.28125" style="0" bestFit="1" customWidth="1"/>
    <col min="16" max="16" width="10.57421875" style="0" bestFit="1" customWidth="1"/>
  </cols>
  <sheetData>
    <row r="1" spans="1:16" ht="15">
      <c r="A1" s="1"/>
      <c r="B1" s="2" t="s">
        <v>33</v>
      </c>
      <c r="C1" s="2" t="s">
        <v>34</v>
      </c>
      <c r="D1" s="2" t="s">
        <v>35</v>
      </c>
      <c r="E1" s="2" t="s">
        <v>36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  <c r="O1" s="2" t="s">
        <v>46</v>
      </c>
      <c r="P1" s="2" t="s">
        <v>47</v>
      </c>
    </row>
    <row r="2" spans="1:16" ht="15">
      <c r="A2" s="1" t="s">
        <v>0</v>
      </c>
      <c r="B2" s="3">
        <v>4.03125</v>
      </c>
      <c r="C2" s="3">
        <v>4.09375</v>
      </c>
      <c r="D2" s="3">
        <v>4.229166666666668</v>
      </c>
      <c r="E2" s="3">
        <v>4.208333333333334</v>
      </c>
      <c r="F2" s="3">
        <v>3.9375</v>
      </c>
      <c r="G2" s="3">
        <v>3.854166666666666</v>
      </c>
      <c r="H2" s="3">
        <v>4.114583333333334</v>
      </c>
      <c r="I2" s="3">
        <v>4</v>
      </c>
      <c r="J2" s="3">
        <v>4.125</v>
      </c>
      <c r="K2" s="3">
        <v>4.09375</v>
      </c>
      <c r="L2" s="3">
        <v>4.166666666666668</v>
      </c>
      <c r="M2" s="3">
        <v>4.135416666666666</v>
      </c>
      <c r="N2" s="3">
        <v>4.072916666666667</v>
      </c>
      <c r="O2" s="3">
        <v>4.081730769230769</v>
      </c>
      <c r="P2" s="3">
        <v>80</v>
      </c>
    </row>
    <row r="3" spans="1:16" ht="15">
      <c r="A3" s="1" t="s">
        <v>1</v>
      </c>
      <c r="B3" s="3">
        <v>3.2735849056603774</v>
      </c>
      <c r="C3" s="3">
        <v>3.283018867924529</v>
      </c>
      <c r="D3" s="3">
        <v>3.5566037735849054</v>
      </c>
      <c r="E3" s="3">
        <v>3.452830188679245</v>
      </c>
      <c r="F3" s="3">
        <v>3.226415094339623</v>
      </c>
      <c r="G3" s="3">
        <v>3.1698113207547167</v>
      </c>
      <c r="H3" s="3">
        <v>3.292452830188679</v>
      </c>
      <c r="I3" s="3">
        <v>3.1698113207547167</v>
      </c>
      <c r="J3" s="3">
        <v>3.1509433962264155</v>
      </c>
      <c r="K3" s="3">
        <v>3.1320754716981134</v>
      </c>
      <c r="L3" s="3">
        <v>3.4905660377358494</v>
      </c>
      <c r="M3" s="3">
        <v>3.4716981132075477</v>
      </c>
      <c r="N3" s="3">
        <v>3.377358490566038</v>
      </c>
      <c r="O3" s="3">
        <v>3.3113207547169816</v>
      </c>
      <c r="P3" s="3">
        <v>60</v>
      </c>
    </row>
    <row r="4" spans="1:16" ht="15">
      <c r="A4" s="1" t="s">
        <v>2</v>
      </c>
      <c r="B4" s="3">
        <v>4.4363636363636365</v>
      </c>
      <c r="C4" s="3">
        <v>4.181818181818182</v>
      </c>
      <c r="D4" s="3">
        <v>4.490909090909091</v>
      </c>
      <c r="E4" s="3">
        <v>4.290909090909091</v>
      </c>
      <c r="F4" s="3">
        <v>4.09090909090909</v>
      </c>
      <c r="G4" s="3">
        <v>3.945454545454546</v>
      </c>
      <c r="H4" s="3">
        <v>4.490909090909091</v>
      </c>
      <c r="I4" s="3">
        <v>4.145454545454545</v>
      </c>
      <c r="J4" s="3">
        <v>3.963636363636364</v>
      </c>
      <c r="K4" s="3">
        <v>4.4</v>
      </c>
      <c r="L4" s="3">
        <v>4.5636363636363635</v>
      </c>
      <c r="M4" s="3">
        <v>4.5636363636363635</v>
      </c>
      <c r="N4" s="3">
        <v>4.2</v>
      </c>
      <c r="O4" s="3">
        <v>4.289510489510489</v>
      </c>
      <c r="P4" s="3">
        <v>85</v>
      </c>
    </row>
    <row r="5" spans="1:16" ht="15">
      <c r="A5" s="1" t="s">
        <v>3</v>
      </c>
      <c r="B5" s="3">
        <v>3.1836734693877546</v>
      </c>
      <c r="C5" s="3">
        <v>3.7142857142857144</v>
      </c>
      <c r="D5" s="3">
        <v>3.969387755102041</v>
      </c>
      <c r="E5" s="3">
        <v>3.4897959183673466</v>
      </c>
      <c r="F5" s="3">
        <v>2.9285714285714284</v>
      </c>
      <c r="G5" s="3">
        <v>3.1734693877551017</v>
      </c>
      <c r="H5" s="3">
        <v>3.459183673469388</v>
      </c>
      <c r="I5" s="3">
        <v>2.520408163265306</v>
      </c>
      <c r="J5" s="3">
        <v>2.8367346938775513</v>
      </c>
      <c r="K5" s="3">
        <v>3.1632653061224487</v>
      </c>
      <c r="L5" s="3">
        <v>3.459183673469388</v>
      </c>
      <c r="M5" s="3">
        <v>3.6020408163265305</v>
      </c>
      <c r="N5" s="3">
        <v>3.3367346938775513</v>
      </c>
      <c r="O5" s="3">
        <v>3.295133437990581</v>
      </c>
      <c r="P5" s="3">
        <v>60</v>
      </c>
    </row>
    <row r="6" spans="1:16" ht="15">
      <c r="A6" s="1" t="s">
        <v>4</v>
      </c>
      <c r="B6" s="3">
        <v>4.46875</v>
      </c>
      <c r="C6" s="3">
        <v>3.84375</v>
      </c>
      <c r="D6" s="3">
        <v>4.21875</v>
      </c>
      <c r="E6" s="3">
        <v>4.3125</v>
      </c>
      <c r="F6" s="3">
        <v>4.46875</v>
      </c>
      <c r="G6" s="3">
        <v>4.46875</v>
      </c>
      <c r="H6" s="3">
        <v>4.375</v>
      </c>
      <c r="I6" s="3">
        <v>4.0625</v>
      </c>
      <c r="J6" s="3">
        <v>4.40625</v>
      </c>
      <c r="K6" s="3">
        <v>4.40625</v>
      </c>
      <c r="L6" s="3">
        <v>4.4375</v>
      </c>
      <c r="M6" s="3">
        <v>4.34375</v>
      </c>
      <c r="N6" s="3">
        <v>4.34375</v>
      </c>
      <c r="O6" s="3">
        <v>4.319711538461538</v>
      </c>
      <c r="P6" s="3">
        <v>85</v>
      </c>
    </row>
    <row r="7" spans="1:16" ht="15">
      <c r="A7" s="1" t="s">
        <v>5</v>
      </c>
      <c r="B7" s="3">
        <v>3.6483516483516483</v>
      </c>
      <c r="C7" s="3">
        <v>3.9120879120879124</v>
      </c>
      <c r="D7" s="3">
        <v>4.087912087912088</v>
      </c>
      <c r="E7" s="3">
        <v>3.8571428571428568</v>
      </c>
      <c r="F7" s="3">
        <v>3.7472527472527473</v>
      </c>
      <c r="G7" s="3">
        <v>3.7912087912087906</v>
      </c>
      <c r="H7" s="3">
        <v>3.802197802197802</v>
      </c>
      <c r="I7" s="3">
        <v>3.571428571428571</v>
      </c>
      <c r="J7" s="3">
        <v>3.7362637362637368</v>
      </c>
      <c r="K7" s="3">
        <v>3.802197802197802</v>
      </c>
      <c r="L7" s="3">
        <v>4.120879120879121</v>
      </c>
      <c r="M7" s="3">
        <v>4.054945054945055</v>
      </c>
      <c r="N7" s="3">
        <v>3.9780219780219777</v>
      </c>
      <c r="O7" s="3">
        <v>3.854606931530008</v>
      </c>
      <c r="P7" s="3">
        <v>75</v>
      </c>
    </row>
    <row r="8" spans="1:16" ht="15">
      <c r="A8" s="1" t="s">
        <v>6</v>
      </c>
      <c r="B8" s="3">
        <v>3.588832487309645</v>
      </c>
      <c r="C8" s="3">
        <v>3.624365482233502</v>
      </c>
      <c r="D8" s="3">
        <v>3.8324873096446703</v>
      </c>
      <c r="E8" s="3">
        <v>3.5989847715736034</v>
      </c>
      <c r="F8" s="3">
        <v>3.1370558375634516</v>
      </c>
      <c r="G8" s="3">
        <v>3.6751269035533</v>
      </c>
      <c r="H8" s="3">
        <v>3.5837563451776653</v>
      </c>
      <c r="I8" s="3">
        <v>3.2284263959390866</v>
      </c>
      <c r="J8" s="3">
        <v>3.1928934010152283</v>
      </c>
      <c r="K8" s="3">
        <v>3.3959390862944168</v>
      </c>
      <c r="L8" s="3">
        <v>3.741116751269036</v>
      </c>
      <c r="M8" s="3">
        <v>3.6497461928934007</v>
      </c>
      <c r="N8" s="3">
        <v>3.5837563451776653</v>
      </c>
      <c r="O8" s="3">
        <v>3.525575946895743</v>
      </c>
      <c r="P8" s="3">
        <v>65</v>
      </c>
    </row>
    <row r="9" spans="1:16" ht="15">
      <c r="A9" s="1" t="s">
        <v>7</v>
      </c>
      <c r="B9" s="3">
        <v>4.428571428571429</v>
      </c>
      <c r="C9" s="3">
        <v>4.321428571428571</v>
      </c>
      <c r="D9" s="3">
        <v>4.607142857142858</v>
      </c>
      <c r="E9" s="3">
        <v>4.571428571428571</v>
      </c>
      <c r="F9" s="3">
        <v>4.5</v>
      </c>
      <c r="G9" s="3">
        <v>4.285714285714286</v>
      </c>
      <c r="H9" s="3">
        <v>4.535714285714286</v>
      </c>
      <c r="I9" s="3">
        <v>4.499999999999999</v>
      </c>
      <c r="J9" s="3">
        <v>4.535714285714286</v>
      </c>
      <c r="K9" s="3">
        <v>4.428571428571428</v>
      </c>
      <c r="L9" s="3">
        <v>4.678571428571429</v>
      </c>
      <c r="M9" s="3">
        <v>4.678571428571429</v>
      </c>
      <c r="N9" s="3">
        <v>4.392857142857142</v>
      </c>
      <c r="O9" s="3">
        <v>4.497252747252748</v>
      </c>
      <c r="P9" s="3">
        <v>90</v>
      </c>
    </row>
    <row r="10" spans="1:16" ht="15">
      <c r="A10" s="1" t="s">
        <v>32</v>
      </c>
      <c r="B10" s="3">
        <v>4.622950819672131</v>
      </c>
      <c r="C10" s="3">
        <v>4.295081967213115</v>
      </c>
      <c r="D10" s="3">
        <v>4.360655737704918</v>
      </c>
      <c r="E10" s="3">
        <v>4.4590163934426235</v>
      </c>
      <c r="F10" s="3">
        <v>4.475409836065573</v>
      </c>
      <c r="G10" s="3">
        <v>4.311475409836065</v>
      </c>
      <c r="H10" s="3">
        <v>4.508196721311475</v>
      </c>
      <c r="I10" s="3">
        <v>4.098360655737705</v>
      </c>
      <c r="J10" s="3">
        <v>4.39344262295082</v>
      </c>
      <c r="K10" s="3">
        <v>4.426229508196721</v>
      </c>
      <c r="L10" s="3">
        <v>4.573770491803279</v>
      </c>
      <c r="M10" s="3">
        <v>4.524590163934427</v>
      </c>
      <c r="N10" s="3">
        <v>4.475409836065573</v>
      </c>
      <c r="O10" s="3">
        <v>4.424968474148802</v>
      </c>
      <c r="P10" s="3">
        <v>90</v>
      </c>
    </row>
    <row r="11" spans="1:16" ht="15">
      <c r="A11" s="1" t="s">
        <v>8</v>
      </c>
      <c r="B11" s="3">
        <v>2.948255114320096</v>
      </c>
      <c r="C11" s="3">
        <v>3.428399518652226</v>
      </c>
      <c r="D11" s="3">
        <v>3.582430806257521</v>
      </c>
      <c r="E11" s="3">
        <v>3.358604091456077</v>
      </c>
      <c r="F11" s="3">
        <v>2.9614921780986765</v>
      </c>
      <c r="G11" s="3">
        <v>3.286401925391095</v>
      </c>
      <c r="H11" s="3">
        <v>3.2936221419975937</v>
      </c>
      <c r="I11" s="3">
        <v>2.4657039711191335</v>
      </c>
      <c r="J11" s="3">
        <v>3.0024067388688334</v>
      </c>
      <c r="K11" s="3">
        <v>3.0673886883273163</v>
      </c>
      <c r="L11" s="3">
        <v>3.3429602888086647</v>
      </c>
      <c r="M11" s="3">
        <v>3.314079422382672</v>
      </c>
      <c r="N11" s="3">
        <v>3.2827918170878463</v>
      </c>
      <c r="O11" s="3">
        <v>3.1795797463667506</v>
      </c>
      <c r="P11" s="3">
        <v>55</v>
      </c>
    </row>
    <row r="12" spans="1:16" ht="15">
      <c r="A12" s="1" t="s">
        <v>9</v>
      </c>
      <c r="B12" s="3">
        <v>4.454545454545455</v>
      </c>
      <c r="C12" s="3">
        <v>3.9848484848484844</v>
      </c>
      <c r="D12" s="3">
        <v>4.333333333333332</v>
      </c>
      <c r="E12" s="3">
        <v>4.439393939393939</v>
      </c>
      <c r="F12" s="3">
        <v>4.03030303030303</v>
      </c>
      <c r="G12" s="3">
        <v>4.212121212121213</v>
      </c>
      <c r="H12" s="3">
        <v>4.2727272727272725</v>
      </c>
      <c r="I12" s="3">
        <v>4.227272727272727</v>
      </c>
      <c r="J12" s="3">
        <v>4.196969696969697</v>
      </c>
      <c r="K12" s="3">
        <v>4.212121212121212</v>
      </c>
      <c r="L12" s="3">
        <v>4.348484848484848</v>
      </c>
      <c r="M12" s="3">
        <v>4.363636363636363</v>
      </c>
      <c r="N12" s="3">
        <v>4.242424242424242</v>
      </c>
      <c r="O12" s="3">
        <v>4.255244755244754</v>
      </c>
      <c r="P12" s="3">
        <v>85</v>
      </c>
    </row>
    <row r="13" spans="1:16" ht="15">
      <c r="A13" s="1" t="s">
        <v>10</v>
      </c>
      <c r="B13" s="3">
        <v>3.16</v>
      </c>
      <c r="C13" s="3">
        <v>3.586666666666667</v>
      </c>
      <c r="D13" s="3">
        <v>3.9733333333333336</v>
      </c>
      <c r="E13" s="3">
        <v>3.466666666666667</v>
      </c>
      <c r="F13" s="3">
        <v>3.186666666666667</v>
      </c>
      <c r="G13" s="3">
        <v>3.3466666666666667</v>
      </c>
      <c r="H13" s="3">
        <v>3.6800000000000006</v>
      </c>
      <c r="I13" s="3">
        <v>3.253333333333334</v>
      </c>
      <c r="J13" s="3">
        <v>3.226666666666666</v>
      </c>
      <c r="K13" s="3">
        <v>3.0799999999999996</v>
      </c>
      <c r="L13" s="3">
        <v>3.6133333333333337</v>
      </c>
      <c r="M13" s="3">
        <v>3.5866666666666673</v>
      </c>
      <c r="N13" s="3">
        <v>3.52</v>
      </c>
      <c r="O13" s="3">
        <v>3.4369230769230774</v>
      </c>
      <c r="P13" s="3">
        <v>65</v>
      </c>
    </row>
    <row r="14" spans="1:16" ht="15">
      <c r="A14" s="1" t="s">
        <v>11</v>
      </c>
      <c r="B14" s="3">
        <v>4.123595505617978</v>
      </c>
      <c r="C14" s="3">
        <v>4.01123595505618</v>
      </c>
      <c r="D14" s="3">
        <v>4.235955056179775</v>
      </c>
      <c r="E14" s="3">
        <v>4.134831460674158</v>
      </c>
      <c r="F14" s="3">
        <v>3.8651685393258424</v>
      </c>
      <c r="G14" s="3">
        <v>4.101123595505618</v>
      </c>
      <c r="H14" s="3">
        <v>4.022471910112359</v>
      </c>
      <c r="I14" s="3">
        <v>3.955056179775281</v>
      </c>
      <c r="J14" s="3">
        <v>3.9101123595505625</v>
      </c>
      <c r="K14" s="3">
        <v>4</v>
      </c>
      <c r="L14" s="3">
        <v>4.269662921348315</v>
      </c>
      <c r="M14" s="3">
        <v>4.247191011235954</v>
      </c>
      <c r="N14" s="3">
        <v>4.202247191011236</v>
      </c>
      <c r="O14" s="3">
        <v>4.082973206568712</v>
      </c>
      <c r="P14" s="3">
        <v>80</v>
      </c>
    </row>
    <row r="15" spans="1:16" ht="15">
      <c r="A15" s="1" t="s">
        <v>12</v>
      </c>
      <c r="B15" s="3">
        <v>4.758620689655173</v>
      </c>
      <c r="C15" s="3">
        <v>4.551724137931035</v>
      </c>
      <c r="D15" s="3">
        <v>4.758620689655172</v>
      </c>
      <c r="E15" s="3">
        <v>4.637931034482758</v>
      </c>
      <c r="F15" s="3">
        <v>4.491228070175439</v>
      </c>
      <c r="G15" s="3">
        <v>4.275862068965517</v>
      </c>
      <c r="H15" s="3">
        <v>4.637931034482758</v>
      </c>
      <c r="I15" s="3">
        <v>4.620689655172414</v>
      </c>
      <c r="J15" s="3">
        <v>4.448275862068965</v>
      </c>
      <c r="K15" s="3">
        <v>4.568965517241379</v>
      </c>
      <c r="L15" s="3">
        <v>4.6724137931034475</v>
      </c>
      <c r="M15" s="3">
        <v>4.413793103448276</v>
      </c>
      <c r="N15" s="3">
        <v>4.568965517241379</v>
      </c>
      <c r="O15" s="3">
        <v>4.56961701335567</v>
      </c>
      <c r="P15" s="3">
        <v>90</v>
      </c>
    </row>
    <row r="16" spans="1:16" ht="15">
      <c r="A16" s="1" t="s">
        <v>13</v>
      </c>
      <c r="B16" s="3">
        <v>3.625</v>
      </c>
      <c r="C16" s="3">
        <v>3.3125</v>
      </c>
      <c r="D16" s="3">
        <v>3.65625</v>
      </c>
      <c r="E16" s="3">
        <v>3.28125</v>
      </c>
      <c r="F16" s="3">
        <v>3.375</v>
      </c>
      <c r="G16" s="3">
        <v>3.3125</v>
      </c>
      <c r="H16" s="3">
        <v>3.3125</v>
      </c>
      <c r="I16" s="3">
        <v>3.34375</v>
      </c>
      <c r="J16" s="3">
        <v>3.21875</v>
      </c>
      <c r="K16" s="3">
        <v>3.25</v>
      </c>
      <c r="L16" s="3">
        <v>3.25</v>
      </c>
      <c r="M16" s="3">
        <v>3.59375</v>
      </c>
      <c r="N16" s="3">
        <v>3.5</v>
      </c>
      <c r="O16" s="3">
        <v>3.387019230769231</v>
      </c>
      <c r="P16" s="3">
        <v>60</v>
      </c>
    </row>
    <row r="17" spans="1:16" ht="15">
      <c r="A17" s="1" t="s">
        <v>14</v>
      </c>
      <c r="B17" s="3">
        <v>3.5789473684210527</v>
      </c>
      <c r="C17" s="3">
        <v>4.105263157894737</v>
      </c>
      <c r="D17" s="3">
        <v>4.421052631578948</v>
      </c>
      <c r="E17" s="3">
        <v>4.105263157894736</v>
      </c>
      <c r="F17" s="3">
        <v>3.5263157894736836</v>
      </c>
      <c r="G17" s="3">
        <v>3.052631578947368</v>
      </c>
      <c r="H17" s="3">
        <v>3.736842105263158</v>
      </c>
      <c r="I17" s="3">
        <v>3.6842105263157894</v>
      </c>
      <c r="J17" s="3">
        <v>3.4736842105263155</v>
      </c>
      <c r="K17" s="3">
        <v>3.5263157894736836</v>
      </c>
      <c r="L17" s="3">
        <v>3.6842105263157894</v>
      </c>
      <c r="M17" s="3">
        <v>3.894736842105263</v>
      </c>
      <c r="N17" s="3">
        <v>3.8421052631578947</v>
      </c>
      <c r="O17" s="3">
        <v>3.740890688259109</v>
      </c>
      <c r="P17" s="3">
        <v>70</v>
      </c>
    </row>
    <row r="18" spans="1:16" ht="15">
      <c r="A18" s="1" t="s">
        <v>15</v>
      </c>
      <c r="B18" s="3">
        <v>4.54014598540146</v>
      </c>
      <c r="C18" s="3">
        <v>4.335766423357665</v>
      </c>
      <c r="D18" s="3">
        <v>4.481751824817519</v>
      </c>
      <c r="E18" s="3">
        <v>4.474452554744525</v>
      </c>
      <c r="F18" s="3">
        <v>4.408759124087592</v>
      </c>
      <c r="G18" s="3">
        <v>4.313868613138686</v>
      </c>
      <c r="H18" s="3">
        <v>4.474452554744525</v>
      </c>
      <c r="I18" s="3">
        <v>4.408759124087592</v>
      </c>
      <c r="J18" s="3">
        <v>4.3795620437956195</v>
      </c>
      <c r="K18" s="3">
        <v>4.554744525547446</v>
      </c>
      <c r="L18" s="3">
        <v>4.576642335766423</v>
      </c>
      <c r="M18" s="3">
        <v>4.525547445255475</v>
      </c>
      <c r="N18" s="3">
        <v>4.56934306569343</v>
      </c>
      <c r="O18" s="3">
        <v>4.464907355418304</v>
      </c>
      <c r="P18" s="3">
        <v>90</v>
      </c>
    </row>
    <row r="19" spans="1:16" ht="15">
      <c r="A19" s="1" t="s">
        <v>16</v>
      </c>
      <c r="B19" s="3">
        <v>4.076923076923077</v>
      </c>
      <c r="C19" s="3">
        <v>4</v>
      </c>
      <c r="D19" s="3">
        <v>4.153846153846153</v>
      </c>
      <c r="E19" s="3">
        <v>3.9615384615384612</v>
      </c>
      <c r="F19" s="3">
        <v>3.8846153846153846</v>
      </c>
      <c r="G19" s="3">
        <v>4.076923076923077</v>
      </c>
      <c r="H19" s="3">
        <v>3.9615384615384612</v>
      </c>
      <c r="I19" s="3">
        <v>3.9230769230769234</v>
      </c>
      <c r="J19" s="3">
        <v>3.9230769230769234</v>
      </c>
      <c r="K19" s="3">
        <v>3.8461538461538463</v>
      </c>
      <c r="L19" s="3">
        <v>4.153846153846153</v>
      </c>
      <c r="M19" s="3">
        <v>4.153846153846153</v>
      </c>
      <c r="N19" s="3">
        <v>3.8461538461538463</v>
      </c>
      <c r="O19" s="3">
        <v>3.9970414201183426</v>
      </c>
      <c r="P19" s="3">
        <v>75</v>
      </c>
    </row>
    <row r="20" spans="1:16" ht="15">
      <c r="A20" s="1" t="s">
        <v>17</v>
      </c>
      <c r="B20" s="3">
        <v>3.597560975609756</v>
      </c>
      <c r="C20" s="3">
        <v>3.6341463414634148</v>
      </c>
      <c r="D20" s="3">
        <v>3.8536585365853657</v>
      </c>
      <c r="E20" s="3">
        <v>3.475609756097561</v>
      </c>
      <c r="F20" s="3">
        <v>3.5</v>
      </c>
      <c r="G20" s="3">
        <v>3.597560975609756</v>
      </c>
      <c r="H20" s="3">
        <v>3.762195121951219</v>
      </c>
      <c r="I20" s="3">
        <v>3.4207317073170738</v>
      </c>
      <c r="J20" s="3">
        <v>3.195121951219513</v>
      </c>
      <c r="K20" s="3">
        <v>3.408536585365854</v>
      </c>
      <c r="L20" s="3">
        <v>3.652439024390244</v>
      </c>
      <c r="M20" s="3">
        <v>3.554878048780488</v>
      </c>
      <c r="N20" s="3">
        <v>3.6280487804878043</v>
      </c>
      <c r="O20" s="3">
        <v>3.560037523452157</v>
      </c>
      <c r="P20" s="3">
        <v>65</v>
      </c>
    </row>
    <row r="21" spans="1:16" ht="15">
      <c r="A21" s="1" t="s">
        <v>18</v>
      </c>
      <c r="B21" s="3">
        <v>4.9</v>
      </c>
      <c r="C21" s="3">
        <v>4.05</v>
      </c>
      <c r="D21" s="3">
        <v>4.7</v>
      </c>
      <c r="E21" s="3">
        <v>4.825</v>
      </c>
      <c r="F21" s="3">
        <v>4.675</v>
      </c>
      <c r="G21" s="3">
        <v>3.975</v>
      </c>
      <c r="H21" s="3">
        <v>4.45</v>
      </c>
      <c r="I21" s="3">
        <v>4.75</v>
      </c>
      <c r="J21" s="3">
        <v>4.775</v>
      </c>
      <c r="K21" s="3">
        <v>4.9</v>
      </c>
      <c r="L21" s="3">
        <v>4.85</v>
      </c>
      <c r="M21" s="3">
        <v>4.875</v>
      </c>
      <c r="N21" s="3">
        <v>4.8</v>
      </c>
      <c r="O21" s="3">
        <v>4.655769230769231</v>
      </c>
      <c r="P21" s="3">
        <v>95</v>
      </c>
    </row>
    <row r="22" spans="1:16" ht="15">
      <c r="A22" s="1" t="s">
        <v>19</v>
      </c>
      <c r="B22" s="3">
        <v>3.801980198019802</v>
      </c>
      <c r="C22" s="3">
        <v>3.881188118811881</v>
      </c>
      <c r="D22" s="3">
        <v>3.920792079207921</v>
      </c>
      <c r="E22" s="3">
        <v>3.8613861386138613</v>
      </c>
      <c r="F22" s="3">
        <v>3.712871287128713</v>
      </c>
      <c r="G22" s="3">
        <v>3.9306930693069306</v>
      </c>
      <c r="H22" s="3">
        <v>3.950495049504951</v>
      </c>
      <c r="I22" s="3">
        <v>3.841584158415842</v>
      </c>
      <c r="J22" s="3">
        <v>3.722772277227723</v>
      </c>
      <c r="K22" s="3">
        <v>3.841584158415842</v>
      </c>
      <c r="L22" s="3">
        <v>4.03960396039604</v>
      </c>
      <c r="M22" s="3">
        <v>4.138613861386139</v>
      </c>
      <c r="N22" s="3">
        <v>3.881188118811881</v>
      </c>
      <c r="O22" s="3">
        <v>3.8865194211728866</v>
      </c>
      <c r="P22" s="3">
        <v>75</v>
      </c>
    </row>
    <row r="23" spans="1:16" ht="15">
      <c r="A23" s="1" t="s">
        <v>20</v>
      </c>
      <c r="B23" s="3">
        <v>4.658227848101267</v>
      </c>
      <c r="C23" s="3">
        <v>4.7215189873417724</v>
      </c>
      <c r="D23" s="3">
        <v>4.759493670886076</v>
      </c>
      <c r="E23" s="3">
        <v>4.721518987341772</v>
      </c>
      <c r="F23" s="3">
        <v>4.556962025316455</v>
      </c>
      <c r="G23" s="3">
        <v>4.531645569620253</v>
      </c>
      <c r="H23" s="3">
        <v>4.670886075949366</v>
      </c>
      <c r="I23" s="3">
        <v>4.5696202531645564</v>
      </c>
      <c r="J23" s="3">
        <v>4.4303797468354436</v>
      </c>
      <c r="K23" s="3">
        <v>4.5443037974683556</v>
      </c>
      <c r="L23" s="3">
        <v>4.6835443037974684</v>
      </c>
      <c r="M23" s="3">
        <v>4.734177215189873</v>
      </c>
      <c r="N23" s="3">
        <v>4.708860759493672</v>
      </c>
      <c r="O23" s="3">
        <v>4.63777994157741</v>
      </c>
      <c r="P23" s="3">
        <v>95</v>
      </c>
    </row>
    <row r="24" spans="1:16" ht="15">
      <c r="A24" s="1" t="s">
        <v>21</v>
      </c>
      <c r="B24" s="3">
        <v>3.346153846153846</v>
      </c>
      <c r="C24" s="3">
        <v>3.7259615384615383</v>
      </c>
      <c r="D24" s="3">
        <v>3.932692307692307</v>
      </c>
      <c r="E24" s="3">
        <v>3.625</v>
      </c>
      <c r="F24" s="3">
        <v>3.033653846153846</v>
      </c>
      <c r="G24" s="3">
        <v>3.5240384615384612</v>
      </c>
      <c r="H24" s="3">
        <v>3.4711538461538463</v>
      </c>
      <c r="I24" s="3">
        <v>3.2019230769230766</v>
      </c>
      <c r="J24" s="3">
        <v>2.8269230769230775</v>
      </c>
      <c r="K24" s="3">
        <v>3.3365384615384617</v>
      </c>
      <c r="L24" s="3">
        <v>3.7788461538461537</v>
      </c>
      <c r="M24" s="3">
        <v>3.7259615384615388</v>
      </c>
      <c r="N24" s="3">
        <v>3.5769230769230775</v>
      </c>
      <c r="O24" s="3">
        <v>3.469674556213018</v>
      </c>
      <c r="P24" s="3">
        <v>65</v>
      </c>
    </row>
    <row r="25" spans="1:16" ht="15">
      <c r="A25" s="1" t="s">
        <v>22</v>
      </c>
      <c r="B25" s="3">
        <v>3.8421052631578947</v>
      </c>
      <c r="C25" s="3">
        <v>3.8552631578947363</v>
      </c>
      <c r="D25" s="3">
        <v>4.0394736842105265</v>
      </c>
      <c r="E25" s="3">
        <v>3.815789473684211</v>
      </c>
      <c r="F25" s="3">
        <v>3.4868421052631584</v>
      </c>
      <c r="G25" s="3">
        <v>3.447368421052632</v>
      </c>
      <c r="H25" s="3">
        <v>3.6710526315789473</v>
      </c>
      <c r="I25" s="3">
        <v>3.5</v>
      </c>
      <c r="J25" s="3">
        <v>3.2763157894736836</v>
      </c>
      <c r="K25" s="3">
        <v>3.631578947368421</v>
      </c>
      <c r="L25" s="3">
        <v>3.75</v>
      </c>
      <c r="M25" s="3">
        <v>3.7236842105263155</v>
      </c>
      <c r="N25" s="3">
        <v>3.894736842105263</v>
      </c>
      <c r="O25" s="3">
        <v>3.6872469635627523</v>
      </c>
      <c r="P25" s="3">
        <v>70</v>
      </c>
    </row>
    <row r="26" spans="1:16" ht="15">
      <c r="A26" s="1" t="s">
        <v>23</v>
      </c>
      <c r="B26" s="3">
        <v>4.208333333333334</v>
      </c>
      <c r="C26" s="3">
        <v>3.25</v>
      </c>
      <c r="D26" s="3">
        <v>3.7499999999999987</v>
      </c>
      <c r="E26" s="3">
        <v>3.7916666666666674</v>
      </c>
      <c r="F26" s="3">
        <v>3.416666666666667</v>
      </c>
      <c r="G26" s="3">
        <v>3.833333333333334</v>
      </c>
      <c r="H26" s="3">
        <v>3.833333333333334</v>
      </c>
      <c r="I26" s="3">
        <v>4</v>
      </c>
      <c r="J26" s="3">
        <v>3.458333333333333</v>
      </c>
      <c r="K26" s="3">
        <v>3.0833333333333326</v>
      </c>
      <c r="L26" s="3">
        <v>3.708333333333333</v>
      </c>
      <c r="M26" s="3">
        <v>3.541666666666666</v>
      </c>
      <c r="N26" s="3">
        <v>3.666666666666666</v>
      </c>
      <c r="O26" s="3">
        <v>3.6570512820512824</v>
      </c>
      <c r="P26" s="3">
        <v>70</v>
      </c>
    </row>
    <row r="27" spans="1:16" ht="15">
      <c r="A27" s="1" t="s">
        <v>24</v>
      </c>
      <c r="B27" s="3">
        <v>3.958333333333333</v>
      </c>
      <c r="C27" s="3">
        <v>3.5972222222222223</v>
      </c>
      <c r="D27" s="3">
        <v>3.979166666666666</v>
      </c>
      <c r="E27" s="3">
        <v>3.958333333333333</v>
      </c>
      <c r="F27" s="3">
        <v>3.395833333333334</v>
      </c>
      <c r="G27" s="3">
        <v>3.5555555555555554</v>
      </c>
      <c r="H27" s="3">
        <v>3.7638888888888884</v>
      </c>
      <c r="I27" s="3">
        <v>3.5069444444444446</v>
      </c>
      <c r="J27" s="3">
        <v>3.4375</v>
      </c>
      <c r="K27" s="3">
        <v>3.645833333333333</v>
      </c>
      <c r="L27" s="3">
        <v>3.708333333333334</v>
      </c>
      <c r="M27" s="3">
        <v>3.8125</v>
      </c>
      <c r="N27" s="3">
        <v>3.9027777777777777</v>
      </c>
      <c r="O27" s="3">
        <v>3.70940170940171</v>
      </c>
      <c r="P27" s="3">
        <v>70</v>
      </c>
    </row>
    <row r="28" spans="1:16" ht="15">
      <c r="A28" s="1" t="s">
        <v>25</v>
      </c>
      <c r="B28" s="3">
        <v>3.9444444444444446</v>
      </c>
      <c r="C28" s="3">
        <v>4.045454545454546</v>
      </c>
      <c r="D28" s="3">
        <v>4.257575757575758</v>
      </c>
      <c r="E28" s="3">
        <v>4.075757575757575</v>
      </c>
      <c r="F28" s="3">
        <v>3.883838383838383</v>
      </c>
      <c r="G28" s="3">
        <v>4.07070707070707</v>
      </c>
      <c r="H28" s="3">
        <v>4.1767676767676765</v>
      </c>
      <c r="I28" s="3">
        <v>3.8636363636363638</v>
      </c>
      <c r="J28" s="3">
        <v>3.7323232323232323</v>
      </c>
      <c r="K28" s="3">
        <v>3.9141414141414144</v>
      </c>
      <c r="L28" s="3">
        <v>4.272727272727273</v>
      </c>
      <c r="M28" s="3">
        <v>4.171717171717171</v>
      </c>
      <c r="N28" s="3">
        <v>4.207070707070707</v>
      </c>
      <c r="O28" s="3">
        <v>4.047397047397047</v>
      </c>
      <c r="P28" s="3">
        <v>80</v>
      </c>
    </row>
    <row r="29" spans="1:16" ht="15">
      <c r="A29" s="1" t="s">
        <v>26</v>
      </c>
      <c r="B29" s="3">
        <v>3.511627906976744</v>
      </c>
      <c r="C29" s="3">
        <v>3.869767441860465</v>
      </c>
      <c r="D29" s="3">
        <v>4.032558139534884</v>
      </c>
      <c r="E29" s="3">
        <v>3.711627906976745</v>
      </c>
      <c r="F29" s="3">
        <v>3.4511627906976745</v>
      </c>
      <c r="G29" s="3">
        <v>3.5023255813953487</v>
      </c>
      <c r="H29" s="3">
        <v>3.7488372093023257</v>
      </c>
      <c r="I29" s="3">
        <v>3.0837209302325586</v>
      </c>
      <c r="J29" s="3">
        <v>3.6651162790697676</v>
      </c>
      <c r="K29" s="3">
        <v>3.604651162790698</v>
      </c>
      <c r="L29" s="3">
        <v>3.7627906976744185</v>
      </c>
      <c r="M29" s="3">
        <v>3.7720930232558136</v>
      </c>
      <c r="N29" s="3">
        <v>3.758139534883721</v>
      </c>
      <c r="O29" s="3">
        <v>3.6518783542039355</v>
      </c>
      <c r="P29" s="3">
        <v>70</v>
      </c>
    </row>
    <row r="30" spans="1:16" ht="15">
      <c r="A30" s="1" t="s">
        <v>27</v>
      </c>
      <c r="B30" s="3">
        <v>3.7936507936507935</v>
      </c>
      <c r="C30" s="3">
        <v>3.904761904761904</v>
      </c>
      <c r="D30" s="3">
        <v>4.063492063492063</v>
      </c>
      <c r="E30" s="3">
        <v>3.7777777777777772</v>
      </c>
      <c r="F30" s="3">
        <v>3.523809523809523</v>
      </c>
      <c r="G30" s="3">
        <v>3.6825396825396823</v>
      </c>
      <c r="H30" s="3">
        <v>3.7301587301587302</v>
      </c>
      <c r="I30" s="3">
        <v>3.4603174603174605</v>
      </c>
      <c r="J30" s="3">
        <v>3.5396825396825395</v>
      </c>
      <c r="K30" s="3">
        <v>3.6507936507936507</v>
      </c>
      <c r="L30" s="3">
        <v>3.9365079365079363</v>
      </c>
      <c r="M30" s="3">
        <v>3.9206349206349205</v>
      </c>
      <c r="N30" s="3">
        <v>3.825396825396825</v>
      </c>
      <c r="O30" s="3">
        <v>3.754578754578754</v>
      </c>
      <c r="P30" s="3">
        <v>70</v>
      </c>
    </row>
    <row r="31" spans="1:16" ht="15">
      <c r="A31" s="1" t="s">
        <v>28</v>
      </c>
      <c r="B31" s="3">
        <v>3.648648648648649</v>
      </c>
      <c r="C31" s="3">
        <v>3.810810810810811</v>
      </c>
      <c r="D31" s="3">
        <v>3.5945945945945947</v>
      </c>
      <c r="E31" s="3">
        <v>3.7567567567567566</v>
      </c>
      <c r="F31" s="3">
        <v>3.3243243243243246</v>
      </c>
      <c r="G31" s="3">
        <v>3.5945945945945947</v>
      </c>
      <c r="H31" s="3">
        <v>3.6756756756756754</v>
      </c>
      <c r="I31" s="3">
        <v>3.6486486486486482</v>
      </c>
      <c r="J31" s="3">
        <v>3.27027027027027</v>
      </c>
      <c r="K31" s="3">
        <v>3.4324324324324325</v>
      </c>
      <c r="L31" s="3">
        <v>3.8108108108108114</v>
      </c>
      <c r="M31" s="3">
        <v>3.5405405405405412</v>
      </c>
      <c r="N31" s="3">
        <v>3.3243243243243246</v>
      </c>
      <c r="O31" s="3">
        <v>3.5717255717255725</v>
      </c>
      <c r="P31" s="3">
        <v>65</v>
      </c>
    </row>
    <row r="32" spans="1:16" ht="15">
      <c r="A32" s="1" t="s">
        <v>29</v>
      </c>
      <c r="B32" s="3">
        <v>3.6120218579234966</v>
      </c>
      <c r="C32" s="3">
        <v>3.666666666666666</v>
      </c>
      <c r="D32" s="3">
        <v>3.857923497267759</v>
      </c>
      <c r="E32" s="3">
        <v>3.6939890710382515</v>
      </c>
      <c r="F32" s="3">
        <v>3.66120218579235</v>
      </c>
      <c r="G32" s="3">
        <v>3.595628415300546</v>
      </c>
      <c r="H32" s="3">
        <v>3.693989071038251</v>
      </c>
      <c r="I32" s="3">
        <v>3.3606557377049184</v>
      </c>
      <c r="J32" s="3">
        <v>3.5409836065573774</v>
      </c>
      <c r="K32" s="3">
        <v>3.628415300546448</v>
      </c>
      <c r="L32" s="3">
        <v>3.7431693989071038</v>
      </c>
      <c r="M32" s="3">
        <v>3.666666666666667</v>
      </c>
      <c r="N32" s="3">
        <v>3.710382513661202</v>
      </c>
      <c r="O32" s="3">
        <v>3.6485918453131565</v>
      </c>
      <c r="P32" s="3">
        <v>70</v>
      </c>
    </row>
    <row r="33" spans="1:16" ht="15">
      <c r="A33" s="1" t="s">
        <v>30</v>
      </c>
      <c r="B33" s="3">
        <v>4.388888888888889</v>
      </c>
      <c r="C33" s="3">
        <v>4.166666666666666</v>
      </c>
      <c r="D33" s="3">
        <v>4.222222222222222</v>
      </c>
      <c r="E33" s="3">
        <v>4.444444444444445</v>
      </c>
      <c r="F33" s="3">
        <v>4.388888888888889</v>
      </c>
      <c r="G33" s="3">
        <v>4.555555555555555</v>
      </c>
      <c r="H33" s="3">
        <v>4.388888888888889</v>
      </c>
      <c r="I33" s="3">
        <v>4.5</v>
      </c>
      <c r="J33" s="3">
        <v>4.333333333333333</v>
      </c>
      <c r="K33" s="3">
        <v>4.277777777777778</v>
      </c>
      <c r="L33" s="3">
        <v>4.333333333333333</v>
      </c>
      <c r="M33" s="3">
        <v>4.444444444444444</v>
      </c>
      <c r="N33" s="3">
        <v>4.444444444444445</v>
      </c>
      <c r="O33" s="3">
        <v>4.3760683760683765</v>
      </c>
      <c r="P33" s="3">
        <v>85</v>
      </c>
    </row>
    <row r="34" spans="1:16" ht="15">
      <c r="A34" s="1" t="s">
        <v>31</v>
      </c>
      <c r="B34" s="3">
        <v>3.790697674418605</v>
      </c>
      <c r="C34" s="3">
        <v>3.767441860465116</v>
      </c>
      <c r="D34" s="3">
        <v>4.069767441860465</v>
      </c>
      <c r="E34" s="3">
        <v>3.755813953488372</v>
      </c>
      <c r="F34" s="3">
        <v>3.6860465116279073</v>
      </c>
      <c r="G34" s="3">
        <v>3.953488372093023</v>
      </c>
      <c r="H34" s="3">
        <v>3.918604651162791</v>
      </c>
      <c r="I34" s="3">
        <v>3.77906976744186</v>
      </c>
      <c r="J34" s="3">
        <v>3.5232558139534884</v>
      </c>
      <c r="K34" s="3">
        <v>3.8604651162790695</v>
      </c>
      <c r="L34" s="3">
        <v>4</v>
      </c>
      <c r="M34" s="3">
        <v>4.151162790697674</v>
      </c>
      <c r="N34" s="3">
        <v>3.883720930232558</v>
      </c>
      <c r="O34" s="3">
        <v>3.8568872987477643</v>
      </c>
      <c r="P34" s="3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9.00390625" style="0" bestFit="1" customWidth="1"/>
    <col min="2" max="2" width="22.7109375" style="0" customWidth="1"/>
    <col min="3" max="3" width="12.00390625" style="0" bestFit="1" customWidth="1"/>
    <col min="4" max="4" width="11.00390625" style="0" bestFit="1" customWidth="1"/>
  </cols>
  <sheetData>
    <row r="1" spans="1:4" ht="15">
      <c r="A1" s="4" t="s">
        <v>84</v>
      </c>
      <c r="B1" s="4"/>
      <c r="C1" s="4" t="s">
        <v>85</v>
      </c>
      <c r="D1" s="4" t="s">
        <v>83</v>
      </c>
    </row>
    <row r="2" spans="1:4" ht="15">
      <c r="A2" s="4">
        <v>1</v>
      </c>
      <c r="B2" s="5" t="s">
        <v>55</v>
      </c>
      <c r="C2" s="6">
        <v>88.23224382464944</v>
      </c>
      <c r="D2" s="4">
        <f aca="true" t="shared" si="0" ref="D2:D36">IF(C2&gt;=80,3,IF(C2&gt;=50,2,IF(C2&gt;=20,1,IF(C2&gt;=0,0,))))</f>
        <v>3</v>
      </c>
    </row>
    <row r="3" spans="1:4" ht="15">
      <c r="A3" s="4">
        <f>A2+1</f>
        <v>2</v>
      </c>
      <c r="B3" s="5" t="s">
        <v>74</v>
      </c>
      <c r="C3" s="6">
        <v>85.6409430871734</v>
      </c>
      <c r="D3" s="4">
        <f t="shared" si="0"/>
        <v>3</v>
      </c>
    </row>
    <row r="4" spans="1:4" ht="15">
      <c r="A4" s="4">
        <f aca="true" t="shared" si="1" ref="A4:A36">A3+1</f>
        <v>3</v>
      </c>
      <c r="B4" s="5" t="s">
        <v>69</v>
      </c>
      <c r="C4" s="6">
        <v>85.40132117333121</v>
      </c>
      <c r="D4" s="4">
        <f t="shared" si="0"/>
        <v>3</v>
      </c>
    </row>
    <row r="5" spans="1:4" ht="15">
      <c r="A5" s="4">
        <f t="shared" si="1"/>
        <v>4</v>
      </c>
      <c r="B5" s="5" t="s">
        <v>50</v>
      </c>
      <c r="C5" s="6">
        <v>85.37188607066791</v>
      </c>
      <c r="D5" s="4">
        <f t="shared" si="0"/>
        <v>3</v>
      </c>
    </row>
    <row r="6" spans="1:4" ht="15">
      <c r="A6" s="4">
        <f t="shared" si="1"/>
        <v>5</v>
      </c>
      <c r="B6" s="5" t="s">
        <v>48</v>
      </c>
      <c r="C6" s="6">
        <v>85.33351826860839</v>
      </c>
      <c r="D6" s="4">
        <f t="shared" si="0"/>
        <v>3</v>
      </c>
    </row>
    <row r="7" spans="1:4" ht="15">
      <c r="A7" s="4">
        <f t="shared" si="1"/>
        <v>6</v>
      </c>
      <c r="B7" s="5" t="s">
        <v>61</v>
      </c>
      <c r="C7" s="6">
        <v>84.68681909727528</v>
      </c>
      <c r="D7" s="4">
        <f t="shared" si="0"/>
        <v>3</v>
      </c>
    </row>
    <row r="8" spans="1:4" ht="15">
      <c r="A8" s="4">
        <f t="shared" si="1"/>
        <v>7</v>
      </c>
      <c r="B8" s="5" t="s">
        <v>58</v>
      </c>
      <c r="C8" s="6">
        <v>82.99882983589492</v>
      </c>
      <c r="D8" s="4">
        <f t="shared" si="0"/>
        <v>3</v>
      </c>
    </row>
    <row r="9" spans="1:4" ht="14.25" customHeight="1">
      <c r="A9" s="4">
        <f t="shared" si="1"/>
        <v>8</v>
      </c>
      <c r="B9" s="5" t="s">
        <v>63</v>
      </c>
      <c r="C9" s="6">
        <v>82.66543970412968</v>
      </c>
      <c r="D9" s="4">
        <f t="shared" si="0"/>
        <v>3</v>
      </c>
    </row>
    <row r="10" spans="1:4" ht="15">
      <c r="A10" s="4">
        <f t="shared" si="1"/>
        <v>9</v>
      </c>
      <c r="B10" s="5" t="s">
        <v>80</v>
      </c>
      <c r="C10" s="6">
        <v>82.15846161534868</v>
      </c>
      <c r="D10" s="4">
        <f t="shared" si="0"/>
        <v>3</v>
      </c>
    </row>
    <row r="11" spans="1:4" ht="14.25" customHeight="1">
      <c r="A11" s="4">
        <f t="shared" si="1"/>
        <v>10</v>
      </c>
      <c r="B11" s="5" t="s">
        <v>65</v>
      </c>
      <c r="C11" s="6">
        <v>81.39677343829153</v>
      </c>
      <c r="D11" s="4">
        <f t="shared" si="0"/>
        <v>3</v>
      </c>
    </row>
    <row r="12" spans="1:4" ht="15">
      <c r="A12" s="4">
        <f t="shared" si="1"/>
        <v>11</v>
      </c>
      <c r="B12" s="5" t="s">
        <v>64</v>
      </c>
      <c r="C12" s="6">
        <v>79.85716118907743</v>
      </c>
      <c r="D12" s="4">
        <f t="shared" si="0"/>
        <v>2</v>
      </c>
    </row>
    <row r="13" spans="1:4" ht="15">
      <c r="A13" s="4">
        <f t="shared" si="1"/>
        <v>12</v>
      </c>
      <c r="B13" s="5" t="s">
        <v>73</v>
      </c>
      <c r="C13" s="6">
        <v>78.97903181325022</v>
      </c>
      <c r="D13" s="4">
        <f t="shared" si="0"/>
        <v>2</v>
      </c>
    </row>
    <row r="14" spans="1:4" ht="15">
      <c r="A14" s="4">
        <f t="shared" si="1"/>
        <v>13</v>
      </c>
      <c r="B14" s="5" t="s">
        <v>54</v>
      </c>
      <c r="C14" s="6">
        <v>78.86576201765655</v>
      </c>
      <c r="D14" s="4">
        <f t="shared" si="0"/>
        <v>2</v>
      </c>
    </row>
    <row r="15" spans="1:4" ht="15">
      <c r="A15" s="4">
        <f t="shared" si="1"/>
        <v>14</v>
      </c>
      <c r="B15" s="5" t="s">
        <v>53</v>
      </c>
      <c r="C15" s="6">
        <v>77.9002186226944</v>
      </c>
      <c r="D15" s="4">
        <f t="shared" si="0"/>
        <v>2</v>
      </c>
    </row>
    <row r="16" spans="1:4" ht="14.25" customHeight="1">
      <c r="A16" s="4">
        <f t="shared" si="1"/>
        <v>15</v>
      </c>
      <c r="B16" s="5" t="s">
        <v>56</v>
      </c>
      <c r="C16" s="6">
        <v>77.2208667662835</v>
      </c>
      <c r="D16" s="4">
        <f t="shared" si="0"/>
        <v>2</v>
      </c>
    </row>
    <row r="17" spans="1:4" ht="15">
      <c r="A17" s="4">
        <f t="shared" si="1"/>
        <v>16</v>
      </c>
      <c r="B17" s="5" t="s">
        <v>57</v>
      </c>
      <c r="C17" s="6">
        <v>77.15307596263085</v>
      </c>
      <c r="D17" s="4">
        <f t="shared" si="0"/>
        <v>2</v>
      </c>
    </row>
    <row r="18" spans="1:4" ht="15.75" customHeight="1">
      <c r="A18" s="4">
        <f t="shared" si="1"/>
        <v>17</v>
      </c>
      <c r="B18" s="5" t="s">
        <v>62</v>
      </c>
      <c r="C18" s="6">
        <v>75.95150493122078</v>
      </c>
      <c r="D18" s="4">
        <f t="shared" si="0"/>
        <v>2</v>
      </c>
    </row>
    <row r="19" spans="1:4" ht="15">
      <c r="A19" s="4">
        <f t="shared" si="1"/>
        <v>18</v>
      </c>
      <c r="B19" s="5" t="s">
        <v>66</v>
      </c>
      <c r="C19" s="6">
        <v>75.61233269398251</v>
      </c>
      <c r="D19" s="4">
        <f t="shared" si="0"/>
        <v>2</v>
      </c>
    </row>
    <row r="20" spans="1:4" ht="15">
      <c r="A20" s="4">
        <f t="shared" si="1"/>
        <v>19</v>
      </c>
      <c r="B20" s="5" t="s">
        <v>70</v>
      </c>
      <c r="C20" s="6">
        <v>72.973587845066</v>
      </c>
      <c r="D20" s="4">
        <f t="shared" si="0"/>
        <v>2</v>
      </c>
    </row>
    <row r="21" spans="1:4" ht="14.25" customHeight="1">
      <c r="A21" s="4">
        <f t="shared" si="1"/>
        <v>20</v>
      </c>
      <c r="B21" s="5" t="s">
        <v>72</v>
      </c>
      <c r="C21" s="6">
        <v>69.58064808766964</v>
      </c>
      <c r="D21" s="4">
        <f t="shared" si="0"/>
        <v>2</v>
      </c>
    </row>
    <row r="22" spans="1:4" ht="15">
      <c r="A22" s="4">
        <f t="shared" si="1"/>
        <v>21</v>
      </c>
      <c r="B22" s="5" t="s">
        <v>60</v>
      </c>
      <c r="C22" s="6">
        <v>68.26914619448645</v>
      </c>
      <c r="D22" s="4">
        <f t="shared" si="0"/>
        <v>2</v>
      </c>
    </row>
    <row r="23" spans="1:4" ht="15">
      <c r="A23" s="4">
        <f t="shared" si="1"/>
        <v>22</v>
      </c>
      <c r="B23" s="5" t="s">
        <v>75</v>
      </c>
      <c r="C23" s="6">
        <v>67.52244193417452</v>
      </c>
      <c r="D23" s="4">
        <f t="shared" si="0"/>
        <v>2</v>
      </c>
    </row>
    <row r="24" spans="1:4" ht="15">
      <c r="A24" s="4">
        <f t="shared" si="1"/>
        <v>23</v>
      </c>
      <c r="B24" s="5" t="s">
        <v>59</v>
      </c>
      <c r="C24" s="6">
        <v>66.4590710764598</v>
      </c>
      <c r="D24" s="4">
        <f t="shared" si="0"/>
        <v>2</v>
      </c>
    </row>
    <row r="25" spans="1:4" ht="15">
      <c r="A25" s="4">
        <f t="shared" si="1"/>
        <v>24</v>
      </c>
      <c r="B25" s="5" t="s">
        <v>49</v>
      </c>
      <c r="C25" s="6">
        <v>65.9996619127068</v>
      </c>
      <c r="D25" s="4">
        <f t="shared" si="0"/>
        <v>2</v>
      </c>
    </row>
    <row r="26" spans="1:4" ht="15">
      <c r="A26" s="4">
        <f t="shared" si="1"/>
        <v>25</v>
      </c>
      <c r="B26" s="5" t="s">
        <v>77</v>
      </c>
      <c r="C26" s="6">
        <v>64.41714045941546</v>
      </c>
      <c r="D26" s="4">
        <f t="shared" si="0"/>
        <v>2</v>
      </c>
    </row>
    <row r="27" spans="1:4" ht="15">
      <c r="A27" s="4">
        <f t="shared" si="1"/>
        <v>26</v>
      </c>
      <c r="B27" s="5" t="s">
        <v>68</v>
      </c>
      <c r="C27" s="6">
        <v>60.47755242796502</v>
      </c>
      <c r="D27" s="4">
        <f t="shared" si="0"/>
        <v>2</v>
      </c>
    </row>
    <row r="28" spans="1:4" ht="15">
      <c r="A28" s="4">
        <f t="shared" si="1"/>
        <v>27</v>
      </c>
      <c r="B28" s="5" t="s">
        <v>78</v>
      </c>
      <c r="C28" s="6">
        <v>59.889342478120604</v>
      </c>
      <c r="D28" s="4">
        <f t="shared" si="0"/>
        <v>2</v>
      </c>
    </row>
    <row r="29" spans="1:4" ht="15">
      <c r="A29" s="4">
        <f t="shared" si="1"/>
        <v>28</v>
      </c>
      <c r="B29" s="5" t="s">
        <v>71</v>
      </c>
      <c r="C29" s="6">
        <v>58.390996402270986</v>
      </c>
      <c r="D29" s="4">
        <f t="shared" si="0"/>
        <v>2</v>
      </c>
    </row>
    <row r="30" spans="1:4" ht="15">
      <c r="A30" s="4">
        <f t="shared" si="1"/>
        <v>29</v>
      </c>
      <c r="B30" s="5" t="s">
        <v>67</v>
      </c>
      <c r="C30" s="6">
        <v>57.916415741159014</v>
      </c>
      <c r="D30" s="4">
        <f t="shared" si="0"/>
        <v>2</v>
      </c>
    </row>
    <row r="31" spans="1:4" ht="15">
      <c r="A31" s="4">
        <f t="shared" si="1"/>
        <v>30</v>
      </c>
      <c r="B31" s="5" t="s">
        <v>52</v>
      </c>
      <c r="C31" s="6">
        <v>49.750150426044925</v>
      </c>
      <c r="D31" s="4">
        <f t="shared" si="0"/>
        <v>1</v>
      </c>
    </row>
    <row r="32" spans="1:4" ht="15">
      <c r="A32" s="4">
        <f t="shared" si="1"/>
        <v>31</v>
      </c>
      <c r="B32" s="5" t="s">
        <v>79</v>
      </c>
      <c r="C32" s="6">
        <v>48.75</v>
      </c>
      <c r="D32" s="4">
        <f t="shared" si="0"/>
        <v>1</v>
      </c>
    </row>
    <row r="33" spans="1:4" ht="15">
      <c r="A33" s="4">
        <f t="shared" si="1"/>
        <v>32</v>
      </c>
      <c r="B33" s="5" t="s">
        <v>76</v>
      </c>
      <c r="C33" s="6">
        <v>43.75</v>
      </c>
      <c r="D33" s="4">
        <f t="shared" si="0"/>
        <v>1</v>
      </c>
    </row>
    <row r="34" spans="1:4" ht="15">
      <c r="A34" s="4">
        <f t="shared" si="1"/>
        <v>33</v>
      </c>
      <c r="B34" s="5" t="s">
        <v>51</v>
      </c>
      <c r="C34" s="6">
        <v>43.74253011832666</v>
      </c>
      <c r="D34" s="4">
        <f t="shared" si="0"/>
        <v>1</v>
      </c>
    </row>
    <row r="35" spans="1:4" ht="15" customHeight="1">
      <c r="A35" s="4">
        <f t="shared" si="1"/>
        <v>34</v>
      </c>
      <c r="B35" s="5" t="s">
        <v>82</v>
      </c>
      <c r="C35" s="6">
        <v>13.801831288282681</v>
      </c>
      <c r="D35" s="4">
        <f t="shared" si="0"/>
        <v>0</v>
      </c>
    </row>
    <row r="36" spans="1:4" ht="15" customHeight="1">
      <c r="A36" s="4">
        <f t="shared" si="1"/>
        <v>35</v>
      </c>
      <c r="B36" s="5" t="s">
        <v>81</v>
      </c>
      <c r="C36" s="6">
        <v>0</v>
      </c>
      <c r="D36" s="4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Andrijana</dc:creator>
  <cp:keywords/>
  <dc:description/>
  <cp:lastModifiedBy>user</cp:lastModifiedBy>
  <dcterms:created xsi:type="dcterms:W3CDTF">2010-09-05T20:24:42Z</dcterms:created>
  <dcterms:modified xsi:type="dcterms:W3CDTF">2010-09-30T11:08:15Z</dcterms:modified>
  <cp:category/>
  <cp:version/>
  <cp:contentType/>
  <cp:contentStatus/>
</cp:coreProperties>
</file>