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6875" windowHeight="9465" activeTab="0"/>
  </bookViews>
  <sheets>
    <sheet name="pregled zbirno 16.4." sheetId="1" r:id="rId1"/>
    <sheet name="оглас клинике" sheetId="2" r:id="rId2"/>
    <sheet name="oglas болнице" sheetId="3" r:id="rId3"/>
    <sheet name="oglas домови здравља" sheetId="4" r:id="rId4"/>
  </sheets>
  <definedNames>
    <definedName name="_xlnm.Print_Area" localSheetId="3">'oglas домови здравља'!$A$1:$D$33</definedName>
    <definedName name="_xlnm.Print_Titles" localSheetId="3">'oglas домови здравља'!$5:$5</definedName>
  </definedNames>
  <calcPr fullCalcOnLoad="1"/>
</workbook>
</file>

<file path=xl/sharedStrings.xml><?xml version="1.0" encoding="utf-8"?>
<sst xmlns="http://schemas.openxmlformats.org/spreadsheetml/2006/main" count="145" uniqueCount="116">
  <si>
    <t>МИНИСТАРСТВО ЗДРАВЉА РЕПУБЛИКЕ СРБИЈЕ 
О Б А В Е Ш Т А В А</t>
  </si>
  <si>
    <t>Назив здравствене установе</t>
  </si>
  <si>
    <t>Број доктора медицине за
општу медицину и хитну медицинску помоћ</t>
  </si>
  <si>
    <t>Дом здравља Нови Бечеј</t>
  </si>
  <si>
    <t>Дом здравља Жагубица</t>
  </si>
  <si>
    <t>Здравствени центар Пожаревац</t>
  </si>
  <si>
    <t>Дом здравља Деспотовац</t>
  </si>
  <si>
    <t>Дом здравља Бољевац</t>
  </si>
  <si>
    <t>Здравствени центар Ужице</t>
  </si>
  <si>
    <t>Здравствени центар Чачак</t>
  </si>
  <si>
    <t>Дом здравља Рашка</t>
  </si>
  <si>
    <t xml:space="preserve">Дом здравља Брус </t>
  </si>
  <si>
    <t xml:space="preserve">Дом здравља Димитровград  </t>
  </si>
  <si>
    <t>Р.бр.</t>
  </si>
  <si>
    <t>Општа болница Суботица</t>
  </si>
  <si>
    <t>Општа болница Зрењанин</t>
  </si>
  <si>
    <t>Општа болница Сента</t>
  </si>
  <si>
    <t>Општа болница Панчево</t>
  </si>
  <si>
    <t>Општа болница Вршац</t>
  </si>
  <si>
    <t>Општа болница Сомбор</t>
  </si>
  <si>
    <t>Општа болница Сремска Митровица</t>
  </si>
  <si>
    <t>Општа болница Шабац</t>
  </si>
  <si>
    <t>Општа болница Ћуприја</t>
  </si>
  <si>
    <t>Специјална болница за интерне болести Врњачка Бања</t>
  </si>
  <si>
    <t>Општа болница Лесковац</t>
  </si>
  <si>
    <t>Институт за кардиоваксуларне болести Војводина , Сремска Каменица</t>
  </si>
  <si>
    <t>Институт за онкологију Војводине, Сремска Каменица</t>
  </si>
  <si>
    <t>Институт за онкологију и радиологију Србије, Београд</t>
  </si>
  <si>
    <t>Гинеколошко-акушерска клиника "Народни фронт", Београд</t>
  </si>
  <si>
    <t>Универзитетска дечја клиника, Београд</t>
  </si>
  <si>
    <t>Институт за здравствену заштиту мајке и детета Србије, Београд</t>
  </si>
  <si>
    <t>Институт за неонатологију, Београд</t>
  </si>
  <si>
    <t>Специјална болница за цереброваскуларне болести "Свети Сава", Београд</t>
  </si>
  <si>
    <t>Клиничко-болнички центар "Звездара", Београд</t>
  </si>
  <si>
    <t>Клиничко-болнички центар "Земун", Београд</t>
  </si>
  <si>
    <t>Клинички центар Крагујевац</t>
  </si>
  <si>
    <t>Клинички центар Ниш</t>
  </si>
  <si>
    <t>Ред.бр.</t>
  </si>
  <si>
    <t>Број медицинских сестара - техничара за
општу медицину и хитну медицинску помоћ</t>
  </si>
  <si>
    <t>Дом здравља Пландиште</t>
  </si>
  <si>
    <t xml:space="preserve">Дом здравља Кучево </t>
  </si>
  <si>
    <t xml:space="preserve">Дом здравља Голубац </t>
  </si>
  <si>
    <t>Здравствени центар Неготин</t>
  </si>
  <si>
    <t xml:space="preserve">Дом здравља Неготин </t>
  </si>
  <si>
    <t xml:space="preserve">Дом здравља Чајетина </t>
  </si>
  <si>
    <t xml:space="preserve">Дом здравља Косјерић  </t>
  </si>
  <si>
    <t xml:space="preserve">Дом здравља Нова Варош  </t>
  </si>
  <si>
    <t xml:space="preserve">Дом здравља Сјеница  </t>
  </si>
  <si>
    <t xml:space="preserve">Дом здравља Ивањица </t>
  </si>
  <si>
    <t>Дом здравља Сврљиг</t>
  </si>
  <si>
    <t>Дом здравља Власотинце
са Црном Травом</t>
  </si>
  <si>
    <t>Здравствени центар Врање</t>
  </si>
  <si>
    <t xml:space="preserve">Дом здравља Трговиште  </t>
  </si>
  <si>
    <t>Укупно</t>
  </si>
  <si>
    <t>Број доктора медицине за</t>
  </si>
  <si>
    <t xml:space="preserve">Број медицинских сестара техничара за </t>
  </si>
  <si>
    <t>пријемно - ургентно одељење</t>
  </si>
  <si>
    <t>анестезиологију са реаниматологијом</t>
  </si>
  <si>
    <t>радиологију</t>
  </si>
  <si>
    <t>биохемију</t>
  </si>
  <si>
    <t>патологију</t>
  </si>
  <si>
    <t>Општа болница Кикинда</t>
  </si>
  <si>
    <t>Општа болница Врбас</t>
  </si>
  <si>
    <t>Општа болница Смедеревска Паланка</t>
  </si>
  <si>
    <t>Општа болница Јагодина</t>
  </si>
  <si>
    <t>Општа болница Мајданпек</t>
  </si>
  <si>
    <t>Клинички центар Војводине Нови Сад</t>
  </si>
  <si>
    <t>Клинички центар Србије</t>
  </si>
  <si>
    <t xml:space="preserve">УКУПНО </t>
  </si>
  <si>
    <t>Здравствени центар Параћин - општа болница</t>
  </si>
  <si>
    <t>Здравствени центар Ужице - општа болница Ужице</t>
  </si>
  <si>
    <t>Здравствени центар Ужице - општа болница Прибој</t>
  </si>
  <si>
    <t>Здравствени центар Ужице - општа болница Пријепоље</t>
  </si>
  <si>
    <t>Здравствени центар Горњи Милановац - општа болница</t>
  </si>
  <si>
    <t xml:space="preserve">Здравствени центар Краљево - општа болница </t>
  </si>
  <si>
    <t>Здравствени центар Нови Пазар - општа болница</t>
  </si>
  <si>
    <t xml:space="preserve">Здравствени центар Алексинац - општа болница </t>
  </si>
  <si>
    <t xml:space="preserve">Здравствени центар Лозница - општа болница </t>
  </si>
  <si>
    <t xml:space="preserve">Здравствени центар Ваљево - општа болница </t>
  </si>
  <si>
    <t xml:space="preserve">Здравствени центар Смедерево - општа болница </t>
  </si>
  <si>
    <t xml:space="preserve">Здравствени центар Пожаревац - општа болница </t>
  </si>
  <si>
    <t xml:space="preserve">Здравствени центар Крушевац - општа болница </t>
  </si>
  <si>
    <t xml:space="preserve">Здравствени центар Прокупље - општа болница </t>
  </si>
  <si>
    <t xml:space="preserve">Здравствени центар Пирот - општа болница </t>
  </si>
  <si>
    <t>Здравствени центар Врање - општа болница</t>
  </si>
  <si>
    <t xml:space="preserve">Здравствени центар Сурдулица - општа болница </t>
  </si>
  <si>
    <t>Здравствени центар Петровац - општа болница</t>
  </si>
  <si>
    <t>Здравствени центар Аранђеловац - општа болница</t>
  </si>
  <si>
    <t xml:space="preserve">Здравствени центар Бор - општа болница </t>
  </si>
  <si>
    <t xml:space="preserve">Здравствени центар Кладово -општа болница </t>
  </si>
  <si>
    <t xml:space="preserve">Здравствени центар Неготин - општа болница </t>
  </si>
  <si>
    <t xml:space="preserve">Здравствени центар Зајечар - општа болница </t>
  </si>
  <si>
    <t xml:space="preserve">Здравствени центар Књажевац - општа болница </t>
  </si>
  <si>
    <t xml:space="preserve">Здравствени центар Чачак - општа болница </t>
  </si>
  <si>
    <t>клинике, институти, клиничко-болнички центри, клинички центри</t>
  </si>
  <si>
    <t>БОЛНИЦЕ</t>
  </si>
  <si>
    <t xml:space="preserve">Појединачне огласе расписаће здравствене установе којима је одобрено запошљавање радника. Заинтересовани кандидати подносиће пријаве здравственим установама у којима желе да заснују радни однос.
Здравствене установе дужне су да распишу огласе у средствима јавног информисања најдаље до 30. јуна 2008. године, као и да рок за пријаву кандидата буде 15 дана од дана расписивања огласа.
Приликом одлучивања о избору кандидата вредноваће се, поред услова прописаних правилником о организацији и систематизацији послова: просек оцена на факултету, односно вишој/средњој школи здравствене струке; дужина студирања; дужина чекања на запослење (што се доказује потврдом издатом од стране Националне службе за запошљавање); радно искуство у струци након положеног стручног испита на пословима пружања здравствене заштите (укључујући и волонтерски стаж), као и положен специјалистички испит из одговарајуће области (ако га кандидат има), и положен испит за научно звање магистра и/или доктора наука (ако га кандидат има).
После завршеног избора кандидата, а пре закључивања уговора, директор здравствене установе дужан је да поднесе детаљан извештај Министарству здравља, који треба да садржи податке о расписаном огласу; 
списак пријављених кандидата; бодовање по критеријумима утврђеним од стране Министарства здравља
за избор кандидата (бодовна листа), као и одлуку о избору кандидата.  
Уколико два кандидата применом критеријума имају исти број бодова, предност имају особе са
инвалидитетом и припадници ромске националности.
</t>
  </si>
  <si>
    <t xml:space="preserve">Појединачне огласе расписаће здравствене установе којима је одобрено запошљавање радника. Заинтересовани кандидати подносиће пријаве здравственим установама у којима желе да заснују радни однос.
Здравствене установе дужне су да распишу огласе у средствима јавног информисања најдаље до 30. јуна 2008. године, као и да рок за пријаву кандидата буде 15 дана од дана расписивања огласа.
Приликом одлучивања о избору кандидата вредноваће се, поред услова прописаних правилником о организацији и систематизацији послова: просек оцена на факултету, односно вишој/средњој школи здравствене струке; дужина студирања; дужина чекања на запослење (што се доказује потврдом издатом од стране Националне службе за запошљавање); радно искуство у струци након положеног стручног испита на пословима пружања здравствене заштите (укључујући и волонтерски стаж), као и положен специјалистички испит из одговарајуће области (ако га кандидат има), и положен испит за научно звање магистра и/или доктора наука (ако га кандидат има).
После завршеног избора кандидата, а пре закључивања уговора, директор здравствене установе дужан је да поднесе детаљан извештај Министарству здравља, који треба да садржи податке о расписаном огласу; списак пријављених кандидата; бодовање по критеријумима утврђеним од стране Министарства здравља за избор кандидата (бодовна листа),
као и одлуку о избору кандидата.  
Уколико два кандидата применом критеријума имају исти број бодова, предност имају особе са инвалидитетом и припадници ромске националности.
</t>
  </si>
  <si>
    <t xml:space="preserve">Појединачне огласе расписаће здравствене установе којима је одобрено запошљавање радника. Заинтересовани кандидати подносиће пријаве здравственим установама у којима желе да заснују радни однос.
Здравствене установе дужне су да распишу огласе у средствима јавног информисања најдаље до 30. јуна 2008. године, као и да рок за пријаву кандидата буде 15 дана од дана расписивања огласа.
Приликом одлучивања о избору кандидата вредноваће се, поред услова прописаних правилником о организацији и систематизацији послова: просек оцена на факултету, односно вишој/средњој школи здравствене струке; дужина студирања; дужина чекања на запослење (што се доказује потврдом издатом од стране Националне службе за запошљавање); радно искуство у струци након положеног стручног испита на пословима пружања здравствене заштите (укључујући и волонтерски стаж), као и положен специјалистички испит из одговарајуће области (ако га кандидат има), и положен испит за научно звање магистра и/или доктора наука (ако га кандидат има).
После завршеног избора кандидата, а пре закључивања уговора, директор здравствене установе дужан је да поднесе детаљан извештај Министарству здравља, који треба да садржи податке о расписаном огласу; списак пријављених кандидата; бодовање по критеријумима утврђеним од стране Министарства здравља за избор кандидата (бодовна листа), као и одлуку о избору кандидата.  
Уколико два кандидата применом критеријума имају исти број бодова, предност имају особе са инвалидитетом и припадници ромске националности.
</t>
  </si>
  <si>
    <r>
      <t xml:space="preserve">здравствене установе и заинтересоване кандидате да је одобрено запошљавање </t>
    </r>
    <r>
      <rPr>
        <b/>
        <sz val="12"/>
        <rFont val="Times New Roman"/>
        <family val="1"/>
      </rPr>
      <t>200 доктора медицине и 800 медицинских сестара – техничара</t>
    </r>
    <r>
      <rPr>
        <sz val="12"/>
        <rFont val="Times New Roman"/>
        <family val="1"/>
      </rPr>
      <t xml:space="preserve">, на нова радна места, у здравствене установе Републике  Србије.
У домовима здравља са седиштем у општинама са малом густином насељености извршиће се запошљавање 67 доктора медицине и 10 медицинских сестара - техничара, и то за: службе опште медицине и хитну медицинску помоћ према следећем распореду: </t>
    </r>
  </si>
  <si>
    <r>
      <t>здравствене установе и заинтересоване кандидате да је одобрено запошљавање</t>
    </r>
    <r>
      <rPr>
        <b/>
        <sz val="16"/>
        <rFont val="Times New Roman"/>
        <family val="1"/>
      </rPr>
      <t xml:space="preserve"> 200 доктора медицине и 800 медицинских сестара – техничара</t>
    </r>
    <r>
      <rPr>
        <sz val="16"/>
        <rFont val="Times New Roman"/>
        <family val="1"/>
      </rPr>
      <t>, на нова радна места, у здравствене установе Републике  Србије.
У болницама извршиће се запошљавање 89 доктора медицине и 463 медицинске сестре - техничара, и то за: пријемно - ургентна одељења, анестезиологију са реаниматологијом, радиолошку, биохемијску и патолошку дијагностику, укључујући и медицинске сестре и техничаре  ангажоване на пословима неге болесника, према следећем распореду:</t>
    </r>
  </si>
  <si>
    <r>
      <t>здравствене установе и заинтересоване кандидате да је одобрено запошљавање</t>
    </r>
    <r>
      <rPr>
        <b/>
        <sz val="14"/>
        <rFont val="Times New Roman"/>
        <family val="1"/>
      </rPr>
      <t xml:space="preserve"> 200 доктора медицине и 800 медицинских сестара – техничара</t>
    </r>
    <r>
      <rPr>
        <sz val="14"/>
        <rFont val="Times New Roman"/>
        <family val="1"/>
      </rPr>
      <t xml:space="preserve">, на нова радна места, у здравствене установе Републике  Србије.
У болничким установама  (клинике, институти, клиничко-болнички центри и клинички центри)  извршиће се запошљавање 44 доктора медицине и 327  медицинских сестара - техничара,  и то за: пријемно - ургентна одељења, анестезиологију са реаниматологијом, радиолошку, биохемијску и патолошку дијагностику, укључујући и медицинске сестре и техничаре  ангажоване на пословима неге болесника, према следећем распореду: 
</t>
    </r>
  </si>
  <si>
    <t>пословe неге</t>
  </si>
  <si>
    <t>Предлог расподеле лекара и сестара
по здравственим установама и регионима</t>
  </si>
  <si>
    <t>Здравствена установа</t>
  </si>
  <si>
    <t>Војводина</t>
  </si>
  <si>
    <t>Централна Србија</t>
  </si>
  <si>
    <t>УКУПНО</t>
  </si>
  <si>
    <t>Број лекара</t>
  </si>
  <si>
    <t>Број сестара</t>
  </si>
  <si>
    <t>Примарна здравствена заштита</t>
  </si>
  <si>
    <t>домови здравља</t>
  </si>
  <si>
    <t>Стационарне установе за краткотрајну хоспитализацију</t>
  </si>
  <si>
    <t xml:space="preserve">опште болнице </t>
  </si>
  <si>
    <t>клиничке установе</t>
  </si>
  <si>
    <t>За Војводину 20% од укупно предвиђеног броја лекара и сестара
За Центаралну Србију 80% од укупно предвиђеног броја лекара и сестара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</si>
</sst>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0.000000000"/>
    <numFmt numFmtId="175" formatCode="0.0000000000"/>
    <numFmt numFmtId="176" formatCode="0.00000000"/>
    <numFmt numFmtId="177" formatCode="[$-409]dddd\,\ mmmm\ dd\,\ yyyy"/>
    <numFmt numFmtId="178" formatCode="[$-409]h:mm:ss\ AM/PM"/>
    <numFmt numFmtId="179" formatCode="00000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179" fontId="13" fillId="0" borderId="1" xfId="0" applyNumberFormat="1" applyFont="1" applyBorder="1" applyAlignment="1">
      <alignment horizontal="center" vertical="center" wrapText="1"/>
    </xf>
    <xf numFmtId="179" fontId="13" fillId="0" borderId="7" xfId="0" applyNumberFormat="1" applyFont="1" applyBorder="1" applyAlignment="1">
      <alignment horizontal="center" vertical="center" wrapText="1"/>
    </xf>
    <xf numFmtId="179" fontId="13" fillId="0" borderId="7" xfId="21" applyNumberFormat="1" applyFont="1" applyBorder="1" applyAlignment="1" applyProtection="1">
      <alignment horizontal="center" vertical="center" wrapText="1"/>
      <protection/>
    </xf>
    <xf numFmtId="179" fontId="13" fillId="0" borderId="8" xfId="21" applyNumberFormat="1" applyFont="1" applyBorder="1" applyAlignment="1" applyProtection="1">
      <alignment horizontal="center" vertical="center" wrapText="1"/>
      <protection/>
    </xf>
    <xf numFmtId="179" fontId="13" fillId="0" borderId="8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wrapText="1"/>
    </xf>
    <xf numFmtId="179" fontId="12" fillId="0" borderId="7" xfId="0" applyNumberFormat="1" applyFont="1" applyBorder="1" applyAlignment="1">
      <alignment horizontal="center" vertical="center" wrapText="1"/>
    </xf>
    <xf numFmtId="179" fontId="12" fillId="0" borderId="7" xfId="21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7" xfId="0" applyFont="1" applyBorder="1" applyAlignment="1">
      <alignment/>
    </xf>
    <xf numFmtId="0" fontId="15" fillId="0" borderId="7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179" fontId="12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9" fontId="12" fillId="0" borderId="1" xfId="0" applyNumberFormat="1" applyFont="1" applyBorder="1" applyAlignment="1">
      <alignment horizontal="center" vertical="center" wrapText="1"/>
    </xf>
    <xf numFmtId="179" fontId="12" fillId="0" borderId="8" xfId="21" applyNumberFormat="1" applyFont="1" applyBorder="1" applyAlignment="1" applyProtection="1">
      <alignment horizontal="center" vertical="center" wrapText="1"/>
      <protection/>
    </xf>
    <xf numFmtId="0" fontId="15" fillId="0" borderId="1" xfId="0" applyFont="1" applyBorder="1" applyAlignment="1">
      <alignment vertical="center" wrapText="1"/>
    </xf>
    <xf numFmtId="0" fontId="15" fillId="0" borderId="8" xfId="0" applyFont="1" applyBorder="1" applyAlignment="1">
      <alignment/>
    </xf>
    <xf numFmtId="0" fontId="15" fillId="0" borderId="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9" fontId="12" fillId="0" borderId="8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79" fontId="13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8" fillId="0" borderId="0" xfId="0" applyFont="1" applyAlignment="1">
      <alignment horizontal="justify" vertical="top" wrapText="1"/>
    </xf>
    <xf numFmtId="0" fontId="4" fillId="0" borderId="0" xfId="0" applyFont="1" applyBorder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top" wrapText="1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8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0" xfId="0" applyNumberFormat="1" applyFont="1" applyAlignment="1" applyProtection="1">
      <alignment horizontal="justify" vertical="top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justify" vertical="top" wrapText="1"/>
    </xf>
    <xf numFmtId="0" fontId="4" fillId="0" borderId="11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13" fillId="0" borderId="0" xfId="0" applyFont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0</xdr:row>
      <xdr:rowOff>133350</xdr:rowOff>
    </xdr:from>
    <xdr:to>
      <xdr:col>5</xdr:col>
      <xdr:colOff>190500</xdr:colOff>
      <xdr:row>0</xdr:row>
      <xdr:rowOff>1104900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133350"/>
          <a:ext cx="57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457200</xdr:colOff>
      <xdr:row>0</xdr:row>
      <xdr:rowOff>57150</xdr:rowOff>
    </xdr:from>
    <xdr:to>
      <xdr:col>4</xdr:col>
      <xdr:colOff>857250</xdr:colOff>
      <xdr:row>0</xdr:row>
      <xdr:rowOff>742950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3400" y="57150"/>
          <a:ext cx="400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0</xdr:rowOff>
    </xdr:from>
    <xdr:to>
      <xdr:col>2</xdr:col>
      <xdr:colOff>447675</xdr:colOff>
      <xdr:row>0</xdr:row>
      <xdr:rowOff>628650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0"/>
          <a:ext cx="409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5"/>
  <sheetViews>
    <sheetView tabSelected="1" workbookViewId="0" topLeftCell="A4">
      <selection activeCell="E19" sqref="E19"/>
    </sheetView>
  </sheetViews>
  <sheetFormatPr defaultColWidth="9.140625" defaultRowHeight="12.75"/>
  <cols>
    <col min="1" max="1" width="38.28125" style="104" customWidth="1"/>
    <col min="2" max="2" width="16.57421875" style="104" customWidth="1"/>
    <col min="3" max="3" width="14.57421875" style="104" customWidth="1"/>
    <col min="4" max="4" width="15.57421875" style="104" customWidth="1"/>
    <col min="5" max="5" width="15.28125" style="104" customWidth="1"/>
    <col min="6" max="6" width="13.28125" style="104" customWidth="1"/>
    <col min="7" max="7" width="14.140625" style="104" customWidth="1"/>
    <col min="8" max="16384" width="9.140625" style="104" customWidth="1"/>
  </cols>
  <sheetData>
    <row r="3" spans="1:7" ht="39.75" customHeight="1">
      <c r="A3" s="95" t="s">
        <v>103</v>
      </c>
      <c r="B3" s="95"/>
      <c r="C3" s="95"/>
      <c r="D3" s="95"/>
      <c r="E3" s="95"/>
      <c r="F3" s="95"/>
      <c r="G3" s="95"/>
    </row>
    <row r="5" ht="13.5" thickBot="1"/>
    <row r="6" spans="1:7" ht="22.5" customHeight="1">
      <c r="A6" s="105" t="s">
        <v>104</v>
      </c>
      <c r="B6" s="106" t="s">
        <v>105</v>
      </c>
      <c r="C6" s="107"/>
      <c r="D6" s="108" t="s">
        <v>106</v>
      </c>
      <c r="E6" s="109"/>
      <c r="F6" s="106" t="s">
        <v>107</v>
      </c>
      <c r="G6" s="107"/>
    </row>
    <row r="7" spans="1:7" ht="27.75" customHeight="1">
      <c r="A7" s="110"/>
      <c r="B7" s="111" t="s">
        <v>108</v>
      </c>
      <c r="C7" s="112" t="s">
        <v>109</v>
      </c>
      <c r="D7" s="113" t="s">
        <v>108</v>
      </c>
      <c r="E7" s="114" t="s">
        <v>109</v>
      </c>
      <c r="F7" s="111" t="s">
        <v>108</v>
      </c>
      <c r="G7" s="112" t="s">
        <v>109</v>
      </c>
    </row>
    <row r="8" spans="1:7" ht="33" customHeight="1">
      <c r="A8" s="115" t="s">
        <v>110</v>
      </c>
      <c r="B8" s="2"/>
      <c r="C8" s="112"/>
      <c r="D8" s="116"/>
      <c r="E8" s="114"/>
      <c r="F8" s="2"/>
      <c r="G8" s="112"/>
    </row>
    <row r="9" spans="1:7" ht="31.5" customHeight="1">
      <c r="A9" s="117" t="s">
        <v>111</v>
      </c>
      <c r="B9" s="2">
        <v>6</v>
      </c>
      <c r="C9" s="112">
        <v>2</v>
      </c>
      <c r="D9" s="116">
        <v>61</v>
      </c>
      <c r="E9" s="114">
        <v>8</v>
      </c>
      <c r="F9" s="118">
        <f>B9+D9</f>
        <v>67</v>
      </c>
      <c r="G9" s="119">
        <f>C9+E9</f>
        <v>10</v>
      </c>
    </row>
    <row r="10" spans="1:7" ht="31.5" customHeight="1">
      <c r="A10" s="115" t="s">
        <v>112</v>
      </c>
      <c r="B10" s="2"/>
      <c r="C10" s="112"/>
      <c r="D10" s="116"/>
      <c r="E10" s="114"/>
      <c r="F10" s="118"/>
      <c r="G10" s="119"/>
    </row>
    <row r="11" spans="1:7" ht="23.25" customHeight="1">
      <c r="A11" s="117" t="s">
        <v>113</v>
      </c>
      <c r="B11" s="2">
        <v>25</v>
      </c>
      <c r="C11" s="112">
        <v>97</v>
      </c>
      <c r="D11" s="116">
        <v>64</v>
      </c>
      <c r="E11" s="114">
        <v>366</v>
      </c>
      <c r="F11" s="118">
        <v>89</v>
      </c>
      <c r="G11" s="119">
        <f>C11+E11</f>
        <v>463</v>
      </c>
    </row>
    <row r="12" spans="1:7" ht="34.5" customHeight="1">
      <c r="A12" s="117" t="s">
        <v>114</v>
      </c>
      <c r="B12" s="2">
        <v>6</v>
      </c>
      <c r="C12" s="112">
        <v>64</v>
      </c>
      <c r="D12" s="116">
        <v>38</v>
      </c>
      <c r="E12" s="114">
        <v>263</v>
      </c>
      <c r="F12" s="118">
        <v>44</v>
      </c>
      <c r="G12" s="119">
        <f>C12+E12</f>
        <v>327</v>
      </c>
    </row>
    <row r="13" spans="1:7" ht="21" thickBot="1">
      <c r="A13" s="62" t="s">
        <v>107</v>
      </c>
      <c r="B13" s="120">
        <f>SUM(B9:B12)</f>
        <v>37</v>
      </c>
      <c r="C13" s="121">
        <f>SUM(C9:C12)</f>
        <v>163</v>
      </c>
      <c r="D13" s="122">
        <f>SUM(D9:D12)</f>
        <v>163</v>
      </c>
      <c r="E13" s="123">
        <f>SUM(E9:E12)</f>
        <v>637</v>
      </c>
      <c r="F13" s="124">
        <f>SUM(F8:F12)</f>
        <v>200</v>
      </c>
      <c r="G13" s="125">
        <f>C13+E13</f>
        <v>800</v>
      </c>
    </row>
    <row r="15" spans="1:7" ht="39" customHeight="1">
      <c r="A15" s="126" t="s">
        <v>115</v>
      </c>
      <c r="B15" s="126"/>
      <c r="C15" s="126"/>
      <c r="D15" s="126"/>
      <c r="E15" s="126"/>
      <c r="F15" s="126"/>
      <c r="G15" s="126"/>
    </row>
  </sheetData>
  <mergeCells count="6">
    <mergeCell ref="A15:G15"/>
    <mergeCell ref="A3:G3"/>
    <mergeCell ref="B6:C6"/>
    <mergeCell ref="D6:E6"/>
    <mergeCell ref="F6:G6"/>
    <mergeCell ref="A6:A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50" zoomScaleNormal="50" workbookViewId="0" topLeftCell="A1">
      <selection activeCell="P6" sqref="P6"/>
    </sheetView>
  </sheetViews>
  <sheetFormatPr defaultColWidth="9.140625" defaultRowHeight="12.75"/>
  <cols>
    <col min="1" max="1" width="5.28125" style="1" customWidth="1"/>
    <col min="2" max="2" width="78.7109375" style="1" customWidth="1"/>
    <col min="3" max="3" width="15.7109375" style="1" customWidth="1"/>
    <col min="4" max="4" width="21.421875" style="1" customWidth="1"/>
    <col min="5" max="8" width="15.7109375" style="1" customWidth="1"/>
    <col min="9" max="9" width="20.57421875" style="1" customWidth="1"/>
    <col min="10" max="13" width="15.7109375" style="1" customWidth="1"/>
    <col min="14" max="16384" width="9.140625" style="1" customWidth="1"/>
  </cols>
  <sheetData>
    <row r="1" spans="1:13" ht="94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76.5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3" ht="114.75" customHeight="1" thickBot="1">
      <c r="A3" s="76" t="s">
        <v>101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29.25" customHeight="1">
      <c r="A4" s="65" t="s">
        <v>13</v>
      </c>
      <c r="B4" s="67" t="s">
        <v>1</v>
      </c>
      <c r="C4" s="69" t="s">
        <v>54</v>
      </c>
      <c r="D4" s="70"/>
      <c r="E4" s="70"/>
      <c r="F4" s="70"/>
      <c r="G4" s="71"/>
      <c r="H4" s="72" t="s">
        <v>55</v>
      </c>
      <c r="I4" s="73"/>
      <c r="J4" s="73"/>
      <c r="K4" s="73"/>
      <c r="L4" s="73"/>
      <c r="M4" s="74"/>
    </row>
    <row r="5" spans="1:13" ht="69" customHeight="1">
      <c r="A5" s="66"/>
      <c r="B5" s="68"/>
      <c r="C5" s="46" t="s">
        <v>56</v>
      </c>
      <c r="D5" s="34" t="s">
        <v>57</v>
      </c>
      <c r="E5" s="34" t="s">
        <v>58</v>
      </c>
      <c r="F5" s="35" t="s">
        <v>59</v>
      </c>
      <c r="G5" s="47" t="s">
        <v>60</v>
      </c>
      <c r="H5" s="42" t="s">
        <v>56</v>
      </c>
      <c r="I5" s="34" t="s">
        <v>57</v>
      </c>
      <c r="J5" s="34" t="s">
        <v>58</v>
      </c>
      <c r="K5" s="35" t="s">
        <v>59</v>
      </c>
      <c r="L5" s="35" t="s">
        <v>60</v>
      </c>
      <c r="M5" s="54" t="s">
        <v>102</v>
      </c>
    </row>
    <row r="6" spans="1:13" ht="63.75" customHeight="1">
      <c r="A6" s="80" t="s">
        <v>94</v>
      </c>
      <c r="B6" s="81"/>
      <c r="C6" s="48"/>
      <c r="D6" s="37"/>
      <c r="E6" s="37"/>
      <c r="F6" s="38"/>
      <c r="G6" s="49"/>
      <c r="H6" s="43"/>
      <c r="I6" s="38"/>
      <c r="J6" s="38"/>
      <c r="K6" s="38"/>
      <c r="L6" s="38"/>
      <c r="M6" s="49"/>
    </row>
    <row r="7" spans="1:13" ht="64.5" customHeight="1">
      <c r="A7" s="55">
        <v>1</v>
      </c>
      <c r="B7" s="41" t="s">
        <v>26</v>
      </c>
      <c r="C7" s="50"/>
      <c r="D7" s="39"/>
      <c r="E7" s="39"/>
      <c r="F7" s="39"/>
      <c r="G7" s="51"/>
      <c r="H7" s="44"/>
      <c r="I7" s="40"/>
      <c r="J7" s="40"/>
      <c r="K7" s="40"/>
      <c r="L7" s="40"/>
      <c r="M7" s="53">
        <v>10</v>
      </c>
    </row>
    <row r="8" spans="1:13" ht="64.5" customHeight="1">
      <c r="A8" s="55">
        <v>2</v>
      </c>
      <c r="B8" s="41" t="s">
        <v>25</v>
      </c>
      <c r="C8" s="52"/>
      <c r="D8" s="40"/>
      <c r="E8" s="40"/>
      <c r="F8" s="40"/>
      <c r="G8" s="53"/>
      <c r="H8" s="44"/>
      <c r="I8" s="40"/>
      <c r="J8" s="40"/>
      <c r="K8" s="40"/>
      <c r="L8" s="38"/>
      <c r="M8" s="53">
        <v>14</v>
      </c>
    </row>
    <row r="9" spans="1:13" ht="64.5" customHeight="1">
      <c r="A9" s="55">
        <v>3</v>
      </c>
      <c r="B9" s="41" t="s">
        <v>66</v>
      </c>
      <c r="C9" s="50"/>
      <c r="D9" s="39">
        <v>3</v>
      </c>
      <c r="E9" s="39">
        <v>3</v>
      </c>
      <c r="F9" s="39"/>
      <c r="G9" s="51"/>
      <c r="H9" s="45"/>
      <c r="I9" s="39"/>
      <c r="J9" s="39"/>
      <c r="K9" s="39"/>
      <c r="L9" s="38"/>
      <c r="M9" s="51">
        <v>40</v>
      </c>
    </row>
    <row r="10" spans="1:13" ht="64.5" customHeight="1">
      <c r="A10" s="55">
        <v>4</v>
      </c>
      <c r="B10" s="41" t="s">
        <v>32</v>
      </c>
      <c r="C10" s="50"/>
      <c r="D10" s="39"/>
      <c r="E10" s="39"/>
      <c r="F10" s="39"/>
      <c r="G10" s="51"/>
      <c r="H10" s="45"/>
      <c r="I10" s="39"/>
      <c r="J10" s="39">
        <v>5</v>
      </c>
      <c r="K10" s="40"/>
      <c r="L10" s="38"/>
      <c r="M10" s="53"/>
    </row>
    <row r="11" spans="1:13" ht="64.5" customHeight="1">
      <c r="A11" s="55">
        <v>5</v>
      </c>
      <c r="B11" s="41" t="s">
        <v>33</v>
      </c>
      <c r="C11" s="50">
        <v>6</v>
      </c>
      <c r="D11" s="39"/>
      <c r="E11" s="39"/>
      <c r="F11" s="39"/>
      <c r="G11" s="51"/>
      <c r="H11" s="45">
        <v>12</v>
      </c>
      <c r="I11" s="39"/>
      <c r="J11" s="39"/>
      <c r="K11" s="40"/>
      <c r="L11" s="38"/>
      <c r="M11" s="53">
        <v>20</v>
      </c>
    </row>
    <row r="12" spans="1:13" ht="64.5" customHeight="1">
      <c r="A12" s="55">
        <v>6</v>
      </c>
      <c r="B12" s="41" t="s">
        <v>34</v>
      </c>
      <c r="C12" s="50">
        <v>6</v>
      </c>
      <c r="D12" s="39"/>
      <c r="E12" s="39"/>
      <c r="F12" s="39"/>
      <c r="G12" s="51"/>
      <c r="H12" s="45">
        <v>12</v>
      </c>
      <c r="I12" s="39"/>
      <c r="J12" s="39"/>
      <c r="K12" s="39"/>
      <c r="L12" s="38"/>
      <c r="M12" s="51">
        <v>30</v>
      </c>
    </row>
    <row r="13" spans="1:13" ht="64.5" customHeight="1">
      <c r="A13" s="55">
        <v>7</v>
      </c>
      <c r="B13" s="41" t="s">
        <v>28</v>
      </c>
      <c r="C13" s="50"/>
      <c r="D13" s="39">
        <v>1</v>
      </c>
      <c r="E13" s="39"/>
      <c r="F13" s="39"/>
      <c r="G13" s="51">
        <v>1</v>
      </c>
      <c r="H13" s="45"/>
      <c r="I13" s="39"/>
      <c r="J13" s="39"/>
      <c r="K13" s="40"/>
      <c r="L13" s="38"/>
      <c r="M13" s="53">
        <v>8</v>
      </c>
    </row>
    <row r="14" spans="1:13" ht="64.5" customHeight="1">
      <c r="A14" s="55">
        <v>8</v>
      </c>
      <c r="B14" s="41" t="s">
        <v>29</v>
      </c>
      <c r="C14" s="52"/>
      <c r="D14" s="40">
        <v>1</v>
      </c>
      <c r="E14" s="40"/>
      <c r="F14" s="40"/>
      <c r="G14" s="53"/>
      <c r="H14" s="44"/>
      <c r="I14" s="40"/>
      <c r="J14" s="40"/>
      <c r="K14" s="40"/>
      <c r="L14" s="40"/>
      <c r="M14" s="53">
        <v>10</v>
      </c>
    </row>
    <row r="15" spans="1:13" ht="64.5" customHeight="1">
      <c r="A15" s="55">
        <v>9</v>
      </c>
      <c r="B15" s="41" t="s">
        <v>30</v>
      </c>
      <c r="C15" s="52"/>
      <c r="D15" s="40">
        <v>1</v>
      </c>
      <c r="E15" s="40"/>
      <c r="F15" s="40"/>
      <c r="G15" s="53"/>
      <c r="H15" s="44"/>
      <c r="I15" s="40">
        <v>4</v>
      </c>
      <c r="J15" s="40"/>
      <c r="K15" s="40"/>
      <c r="L15" s="38"/>
      <c r="M15" s="53">
        <v>20</v>
      </c>
    </row>
    <row r="16" spans="1:13" ht="64.5" customHeight="1">
      <c r="A16" s="55">
        <v>10</v>
      </c>
      <c r="B16" s="41" t="s">
        <v>31</v>
      </c>
      <c r="C16" s="52">
        <v>2</v>
      </c>
      <c r="D16" s="40"/>
      <c r="E16" s="40"/>
      <c r="F16" s="40"/>
      <c r="G16" s="53"/>
      <c r="H16" s="44"/>
      <c r="I16" s="40"/>
      <c r="J16" s="40"/>
      <c r="K16" s="40"/>
      <c r="L16" s="38"/>
      <c r="M16" s="53">
        <v>10</v>
      </c>
    </row>
    <row r="17" spans="1:13" ht="64.5" customHeight="1">
      <c r="A17" s="55">
        <v>11</v>
      </c>
      <c r="B17" s="41" t="s">
        <v>27</v>
      </c>
      <c r="C17" s="50"/>
      <c r="D17" s="39"/>
      <c r="E17" s="39">
        <v>1</v>
      </c>
      <c r="F17" s="39"/>
      <c r="G17" s="51">
        <v>1</v>
      </c>
      <c r="H17" s="45"/>
      <c r="I17" s="39"/>
      <c r="J17" s="39">
        <v>2</v>
      </c>
      <c r="K17" s="40"/>
      <c r="L17" s="38"/>
      <c r="M17" s="53">
        <v>10</v>
      </c>
    </row>
    <row r="18" spans="1:13" ht="64.5" customHeight="1">
      <c r="A18" s="55">
        <v>12</v>
      </c>
      <c r="B18" s="41" t="s">
        <v>67</v>
      </c>
      <c r="C18" s="50"/>
      <c r="D18" s="39">
        <v>4</v>
      </c>
      <c r="E18" s="39">
        <v>4</v>
      </c>
      <c r="F18" s="39"/>
      <c r="G18" s="51">
        <v>2</v>
      </c>
      <c r="H18" s="45"/>
      <c r="I18" s="39"/>
      <c r="J18" s="39"/>
      <c r="K18" s="40"/>
      <c r="L18" s="38"/>
      <c r="M18" s="53">
        <v>50</v>
      </c>
    </row>
    <row r="19" spans="1:13" ht="64.5" customHeight="1">
      <c r="A19" s="55">
        <v>13</v>
      </c>
      <c r="B19" s="41" t="s">
        <v>36</v>
      </c>
      <c r="C19" s="50"/>
      <c r="D19" s="39">
        <v>4</v>
      </c>
      <c r="E19" s="39"/>
      <c r="F19" s="39"/>
      <c r="G19" s="51"/>
      <c r="H19" s="45"/>
      <c r="I19" s="39"/>
      <c r="J19" s="39"/>
      <c r="K19" s="39"/>
      <c r="L19" s="38"/>
      <c r="M19" s="51">
        <v>40</v>
      </c>
    </row>
    <row r="20" spans="1:13" ht="64.5" customHeight="1">
      <c r="A20" s="55">
        <v>14</v>
      </c>
      <c r="B20" s="41" t="s">
        <v>35</v>
      </c>
      <c r="C20" s="50"/>
      <c r="D20" s="39">
        <v>2</v>
      </c>
      <c r="E20" s="39">
        <v>1</v>
      </c>
      <c r="F20" s="39">
        <v>1</v>
      </c>
      <c r="G20" s="51"/>
      <c r="H20" s="45"/>
      <c r="I20" s="39"/>
      <c r="J20" s="39"/>
      <c r="K20" s="39"/>
      <c r="L20" s="38"/>
      <c r="M20" s="51">
        <v>30</v>
      </c>
    </row>
    <row r="21" spans="1:13" ht="64.5" customHeight="1" thickBot="1">
      <c r="A21" s="82" t="s">
        <v>68</v>
      </c>
      <c r="B21" s="83"/>
      <c r="C21" s="77">
        <v>44</v>
      </c>
      <c r="D21" s="78"/>
      <c r="E21" s="78"/>
      <c r="F21" s="78"/>
      <c r="G21" s="79"/>
      <c r="H21" s="77">
        <v>327</v>
      </c>
      <c r="I21" s="78"/>
      <c r="J21" s="78"/>
      <c r="K21" s="78"/>
      <c r="L21" s="78"/>
      <c r="M21" s="79"/>
    </row>
    <row r="22" spans="1:13" ht="24.75" customHeight="1">
      <c r="A22" s="29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221.25" customHeight="1">
      <c r="A23" s="63" t="s">
        <v>98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</sheetData>
  <mergeCells count="12">
    <mergeCell ref="A6:B6"/>
    <mergeCell ref="A21:B21"/>
    <mergeCell ref="A23:M23"/>
    <mergeCell ref="A1:M1"/>
    <mergeCell ref="A4:A5"/>
    <mergeCell ref="B4:B5"/>
    <mergeCell ref="C4:G4"/>
    <mergeCell ref="H4:M4"/>
    <mergeCell ref="A2:M2"/>
    <mergeCell ref="A3:M3"/>
    <mergeCell ref="C21:G21"/>
    <mergeCell ref="H21:M21"/>
  </mergeCells>
  <printOptions/>
  <pageMargins left="0.52" right="0.5" top="0.39" bottom="0.25" header="0.45" footer="0.3"/>
  <pageSetup fitToHeight="1" fitToWidth="1" horizontalDpi="600" verticalDpi="600" orientation="portrait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50" zoomScaleNormal="50" workbookViewId="0" topLeftCell="A1">
      <selection activeCell="M5" sqref="M5"/>
    </sheetView>
  </sheetViews>
  <sheetFormatPr defaultColWidth="9.140625" defaultRowHeight="12.75"/>
  <cols>
    <col min="1" max="1" width="5.28125" style="1" customWidth="1"/>
    <col min="2" max="2" width="78.7109375" style="1" customWidth="1"/>
    <col min="3" max="13" width="15.7109375" style="1" customWidth="1"/>
    <col min="14" max="16384" width="9.140625" style="1" customWidth="1"/>
  </cols>
  <sheetData>
    <row r="1" spans="1:13" ht="66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09.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1:13" ht="115.5" customHeight="1" thickBot="1">
      <c r="A3" s="87" t="s">
        <v>100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</row>
    <row r="4" spans="1:13" ht="29.25" customHeight="1">
      <c r="A4" s="65" t="s">
        <v>13</v>
      </c>
      <c r="B4" s="67" t="s">
        <v>1</v>
      </c>
      <c r="C4" s="69" t="s">
        <v>54</v>
      </c>
      <c r="D4" s="70"/>
      <c r="E4" s="70"/>
      <c r="F4" s="70"/>
      <c r="G4" s="71"/>
      <c r="H4" s="72" t="s">
        <v>55</v>
      </c>
      <c r="I4" s="73"/>
      <c r="J4" s="73"/>
      <c r="K4" s="73"/>
      <c r="L4" s="73"/>
      <c r="M4" s="74"/>
    </row>
    <row r="5" spans="1:13" ht="61.5" customHeight="1">
      <c r="A5" s="66"/>
      <c r="B5" s="68"/>
      <c r="C5" s="11" t="s">
        <v>56</v>
      </c>
      <c r="D5" s="12" t="s">
        <v>57</v>
      </c>
      <c r="E5" s="12" t="s">
        <v>58</v>
      </c>
      <c r="F5" s="13" t="s">
        <v>59</v>
      </c>
      <c r="G5" s="14" t="s">
        <v>60</v>
      </c>
      <c r="H5" s="56" t="s">
        <v>56</v>
      </c>
      <c r="I5" s="12" t="s">
        <v>57</v>
      </c>
      <c r="J5" s="12" t="s">
        <v>58</v>
      </c>
      <c r="K5" s="13" t="s">
        <v>59</v>
      </c>
      <c r="L5" s="13" t="s">
        <v>60</v>
      </c>
      <c r="M5" s="15" t="s">
        <v>102</v>
      </c>
    </row>
    <row r="6" spans="1:13" ht="24.75" customHeight="1">
      <c r="A6" s="84" t="s">
        <v>95</v>
      </c>
      <c r="B6" s="85"/>
      <c r="C6" s="16"/>
      <c r="D6" s="17"/>
      <c r="E6" s="17"/>
      <c r="F6" s="18"/>
      <c r="G6" s="19"/>
      <c r="H6" s="57"/>
      <c r="I6" s="18"/>
      <c r="J6" s="18"/>
      <c r="K6" s="18"/>
      <c r="L6" s="18"/>
      <c r="M6" s="19"/>
    </row>
    <row r="7" spans="1:13" ht="24.75" customHeight="1">
      <c r="A7" s="26">
        <v>1</v>
      </c>
      <c r="B7" s="27" t="s">
        <v>14</v>
      </c>
      <c r="C7" s="20"/>
      <c r="D7" s="21">
        <v>1</v>
      </c>
      <c r="E7" s="21"/>
      <c r="F7" s="21"/>
      <c r="G7" s="22"/>
      <c r="H7" s="58"/>
      <c r="I7" s="23">
        <v>6</v>
      </c>
      <c r="J7" s="23">
        <v>1</v>
      </c>
      <c r="K7" s="23"/>
      <c r="L7" s="23">
        <v>1</v>
      </c>
      <c r="M7" s="24"/>
    </row>
    <row r="8" spans="1:13" ht="24.75" customHeight="1">
      <c r="A8" s="26">
        <v>2</v>
      </c>
      <c r="B8" s="27" t="s">
        <v>15</v>
      </c>
      <c r="C8" s="20">
        <v>2</v>
      </c>
      <c r="D8" s="21">
        <v>1</v>
      </c>
      <c r="E8" s="21"/>
      <c r="F8" s="21"/>
      <c r="G8" s="22"/>
      <c r="H8" s="58"/>
      <c r="I8" s="23">
        <v>5</v>
      </c>
      <c r="J8" s="23"/>
      <c r="K8" s="23"/>
      <c r="L8" s="23">
        <v>1</v>
      </c>
      <c r="M8" s="24"/>
    </row>
    <row r="9" spans="1:13" ht="24.75" customHeight="1">
      <c r="A9" s="26">
        <v>3</v>
      </c>
      <c r="B9" s="27" t="s">
        <v>61</v>
      </c>
      <c r="C9" s="20">
        <v>2</v>
      </c>
      <c r="D9" s="21">
        <v>1</v>
      </c>
      <c r="E9" s="21"/>
      <c r="F9" s="21"/>
      <c r="G9" s="22"/>
      <c r="H9" s="58"/>
      <c r="I9" s="23">
        <v>3</v>
      </c>
      <c r="J9" s="23">
        <v>4</v>
      </c>
      <c r="K9" s="23">
        <v>4</v>
      </c>
      <c r="L9" s="23"/>
      <c r="M9" s="24"/>
    </row>
    <row r="10" spans="1:13" ht="24.75" customHeight="1">
      <c r="A10" s="26">
        <v>4</v>
      </c>
      <c r="B10" s="27" t="s">
        <v>16</v>
      </c>
      <c r="C10" s="20"/>
      <c r="D10" s="21">
        <v>1</v>
      </c>
      <c r="E10" s="21"/>
      <c r="F10" s="21">
        <v>1</v>
      </c>
      <c r="G10" s="22"/>
      <c r="H10" s="58"/>
      <c r="I10" s="23">
        <v>3</v>
      </c>
      <c r="J10" s="23"/>
      <c r="K10" s="23">
        <v>1</v>
      </c>
      <c r="L10" s="23"/>
      <c r="M10" s="24">
        <v>10</v>
      </c>
    </row>
    <row r="11" spans="1:13" ht="24.75" customHeight="1">
      <c r="A11" s="26">
        <v>5</v>
      </c>
      <c r="B11" s="27" t="s">
        <v>17</v>
      </c>
      <c r="C11" s="20">
        <v>2</v>
      </c>
      <c r="D11" s="21">
        <v>3</v>
      </c>
      <c r="E11" s="21"/>
      <c r="F11" s="21">
        <v>1</v>
      </c>
      <c r="G11" s="22">
        <v>1</v>
      </c>
      <c r="H11" s="58"/>
      <c r="I11" s="23">
        <v>10</v>
      </c>
      <c r="J11" s="23"/>
      <c r="K11" s="23">
        <v>3</v>
      </c>
      <c r="L11" s="23"/>
      <c r="M11" s="24"/>
    </row>
    <row r="12" spans="1:13" ht="24.75" customHeight="1">
      <c r="A12" s="26">
        <v>6</v>
      </c>
      <c r="B12" s="27" t="s">
        <v>18</v>
      </c>
      <c r="C12" s="20"/>
      <c r="D12" s="21">
        <v>2</v>
      </c>
      <c r="E12" s="21"/>
      <c r="F12" s="21"/>
      <c r="G12" s="22"/>
      <c r="H12" s="58"/>
      <c r="I12" s="23">
        <v>7</v>
      </c>
      <c r="J12" s="23"/>
      <c r="K12" s="23"/>
      <c r="L12" s="23">
        <v>1</v>
      </c>
      <c r="M12" s="24"/>
    </row>
    <row r="13" spans="1:13" ht="24.75" customHeight="1">
      <c r="A13" s="26">
        <v>7</v>
      </c>
      <c r="B13" s="27" t="s">
        <v>19</v>
      </c>
      <c r="C13" s="20"/>
      <c r="D13" s="21">
        <v>1</v>
      </c>
      <c r="E13" s="21"/>
      <c r="F13" s="21"/>
      <c r="G13" s="22">
        <v>1</v>
      </c>
      <c r="H13" s="58"/>
      <c r="I13" s="23">
        <v>6</v>
      </c>
      <c r="J13" s="23">
        <v>2</v>
      </c>
      <c r="K13" s="23">
        <v>3</v>
      </c>
      <c r="L13" s="23">
        <v>1</v>
      </c>
      <c r="M13" s="24">
        <v>5</v>
      </c>
    </row>
    <row r="14" spans="1:13" ht="24.75" customHeight="1">
      <c r="A14" s="26">
        <v>8</v>
      </c>
      <c r="B14" s="27" t="s">
        <v>62</v>
      </c>
      <c r="C14" s="20"/>
      <c r="D14" s="21">
        <v>1</v>
      </c>
      <c r="E14" s="21"/>
      <c r="F14" s="21"/>
      <c r="G14" s="22"/>
      <c r="H14" s="58"/>
      <c r="I14" s="23">
        <v>2</v>
      </c>
      <c r="J14" s="23"/>
      <c r="K14" s="23"/>
      <c r="L14" s="23"/>
      <c r="M14" s="24"/>
    </row>
    <row r="15" spans="1:13" ht="24.75" customHeight="1">
      <c r="A15" s="26">
        <v>9</v>
      </c>
      <c r="B15" s="27" t="s">
        <v>20</v>
      </c>
      <c r="C15" s="20">
        <v>2</v>
      </c>
      <c r="D15" s="21">
        <v>2</v>
      </c>
      <c r="E15" s="21"/>
      <c r="F15" s="21"/>
      <c r="G15" s="22"/>
      <c r="H15" s="58"/>
      <c r="I15" s="23">
        <v>8</v>
      </c>
      <c r="J15" s="23">
        <v>5</v>
      </c>
      <c r="K15" s="23">
        <v>4</v>
      </c>
      <c r="L15" s="23">
        <v>1</v>
      </c>
      <c r="M15" s="24"/>
    </row>
    <row r="16" spans="1:13" ht="24.75" customHeight="1">
      <c r="A16" s="26">
        <v>10</v>
      </c>
      <c r="B16" s="27" t="s">
        <v>21</v>
      </c>
      <c r="C16" s="20">
        <v>2</v>
      </c>
      <c r="D16" s="21">
        <v>1</v>
      </c>
      <c r="E16" s="21"/>
      <c r="F16" s="21"/>
      <c r="G16" s="22">
        <v>1</v>
      </c>
      <c r="H16" s="58">
        <v>2</v>
      </c>
      <c r="I16" s="23">
        <v>3</v>
      </c>
      <c r="J16" s="23">
        <v>5</v>
      </c>
      <c r="K16" s="23">
        <v>8</v>
      </c>
      <c r="L16" s="23">
        <v>2</v>
      </c>
      <c r="M16" s="25"/>
    </row>
    <row r="17" spans="1:13" ht="27.75" customHeight="1">
      <c r="A17" s="26">
        <v>11</v>
      </c>
      <c r="B17" s="27" t="s">
        <v>77</v>
      </c>
      <c r="C17" s="20"/>
      <c r="D17" s="21">
        <v>1</v>
      </c>
      <c r="E17" s="21">
        <v>2</v>
      </c>
      <c r="F17" s="21">
        <v>1</v>
      </c>
      <c r="G17" s="22"/>
      <c r="H17" s="58"/>
      <c r="I17" s="23"/>
      <c r="J17" s="23"/>
      <c r="K17" s="23"/>
      <c r="L17" s="23"/>
      <c r="M17" s="25">
        <v>10</v>
      </c>
    </row>
    <row r="18" spans="1:13" ht="27.75" customHeight="1">
      <c r="A18" s="26">
        <v>12</v>
      </c>
      <c r="B18" s="27" t="s">
        <v>78</v>
      </c>
      <c r="C18" s="20"/>
      <c r="D18" s="21">
        <v>1</v>
      </c>
      <c r="E18" s="21"/>
      <c r="F18" s="21">
        <v>2</v>
      </c>
      <c r="G18" s="22"/>
      <c r="H18" s="58"/>
      <c r="I18" s="23">
        <v>8</v>
      </c>
      <c r="J18" s="23"/>
      <c r="K18" s="23"/>
      <c r="L18" s="23">
        <v>1</v>
      </c>
      <c r="M18" s="25"/>
    </row>
    <row r="19" spans="1:13" ht="27.75" customHeight="1">
      <c r="A19" s="26">
        <v>13</v>
      </c>
      <c r="B19" s="27" t="s">
        <v>79</v>
      </c>
      <c r="C19" s="20"/>
      <c r="D19" s="21">
        <v>3</v>
      </c>
      <c r="E19" s="21"/>
      <c r="F19" s="21"/>
      <c r="G19" s="22"/>
      <c r="H19" s="58"/>
      <c r="I19" s="23">
        <v>6</v>
      </c>
      <c r="J19" s="23"/>
      <c r="K19" s="23"/>
      <c r="L19" s="23">
        <v>1</v>
      </c>
      <c r="M19" s="25">
        <v>10</v>
      </c>
    </row>
    <row r="20" spans="1:13" ht="27.75" customHeight="1">
      <c r="A20" s="26">
        <v>14</v>
      </c>
      <c r="B20" s="27" t="s">
        <v>63</v>
      </c>
      <c r="C20" s="20"/>
      <c r="D20" s="21">
        <v>1</v>
      </c>
      <c r="E20" s="21">
        <v>1</v>
      </c>
      <c r="F20" s="21">
        <v>1</v>
      </c>
      <c r="G20" s="22">
        <v>1</v>
      </c>
      <c r="H20" s="58"/>
      <c r="I20" s="23">
        <v>3</v>
      </c>
      <c r="J20" s="23">
        <v>1</v>
      </c>
      <c r="K20" s="23"/>
      <c r="L20" s="23">
        <v>1</v>
      </c>
      <c r="M20" s="25"/>
    </row>
    <row r="21" spans="1:13" ht="27.75" customHeight="1">
      <c r="A21" s="26">
        <v>15</v>
      </c>
      <c r="B21" s="27" t="s">
        <v>80</v>
      </c>
      <c r="C21" s="20"/>
      <c r="D21" s="21"/>
      <c r="E21" s="21"/>
      <c r="F21" s="21"/>
      <c r="G21" s="22"/>
      <c r="H21" s="58"/>
      <c r="I21" s="23">
        <v>4</v>
      </c>
      <c r="J21" s="23">
        <v>3</v>
      </c>
      <c r="K21" s="23">
        <v>2</v>
      </c>
      <c r="L21" s="23"/>
      <c r="M21" s="25">
        <v>5</v>
      </c>
    </row>
    <row r="22" spans="1:13" ht="27.75" customHeight="1">
      <c r="A22" s="26">
        <v>16</v>
      </c>
      <c r="B22" s="27" t="s">
        <v>86</v>
      </c>
      <c r="C22" s="20"/>
      <c r="D22" s="21"/>
      <c r="E22" s="21">
        <v>1</v>
      </c>
      <c r="F22" s="21"/>
      <c r="G22" s="22"/>
      <c r="H22" s="58"/>
      <c r="I22" s="23"/>
      <c r="J22" s="23"/>
      <c r="K22" s="23"/>
      <c r="L22" s="23">
        <v>1</v>
      </c>
      <c r="M22" s="25"/>
    </row>
    <row r="23" spans="1:13" ht="24.75" customHeight="1">
      <c r="A23" s="26">
        <v>17</v>
      </c>
      <c r="B23" s="27" t="s">
        <v>87</v>
      </c>
      <c r="C23" s="20"/>
      <c r="D23" s="21"/>
      <c r="E23" s="21"/>
      <c r="F23" s="21"/>
      <c r="G23" s="22"/>
      <c r="H23" s="58"/>
      <c r="I23" s="23">
        <v>2</v>
      </c>
      <c r="J23" s="23"/>
      <c r="K23" s="23"/>
      <c r="L23" s="23">
        <v>1</v>
      </c>
      <c r="M23" s="25">
        <v>10</v>
      </c>
    </row>
    <row r="24" spans="1:13" ht="24.75" customHeight="1">
      <c r="A24" s="26">
        <v>18</v>
      </c>
      <c r="B24" s="27" t="s">
        <v>22</v>
      </c>
      <c r="C24" s="20"/>
      <c r="D24" s="21">
        <v>1</v>
      </c>
      <c r="E24" s="21"/>
      <c r="F24" s="21"/>
      <c r="G24" s="22"/>
      <c r="H24" s="58"/>
      <c r="I24" s="23">
        <v>3</v>
      </c>
      <c r="J24" s="23">
        <v>4</v>
      </c>
      <c r="K24" s="23">
        <v>4</v>
      </c>
      <c r="L24" s="23"/>
      <c r="M24" s="25"/>
    </row>
    <row r="25" spans="1:13" ht="24.75" customHeight="1">
      <c r="A25" s="26">
        <v>19</v>
      </c>
      <c r="B25" s="27" t="s">
        <v>69</v>
      </c>
      <c r="C25" s="20"/>
      <c r="D25" s="21"/>
      <c r="E25" s="21"/>
      <c r="F25" s="21"/>
      <c r="G25" s="22"/>
      <c r="H25" s="58"/>
      <c r="I25" s="23">
        <v>1</v>
      </c>
      <c r="J25" s="23"/>
      <c r="K25" s="23"/>
      <c r="L25" s="23">
        <v>1</v>
      </c>
      <c r="M25" s="25">
        <v>10</v>
      </c>
    </row>
    <row r="26" spans="1:13" ht="24.75" customHeight="1">
      <c r="A26" s="26">
        <v>20</v>
      </c>
      <c r="B26" s="27" t="s">
        <v>64</v>
      </c>
      <c r="C26" s="20"/>
      <c r="D26" s="21"/>
      <c r="E26" s="21"/>
      <c r="F26" s="21"/>
      <c r="G26" s="22"/>
      <c r="H26" s="58"/>
      <c r="I26" s="23">
        <v>2</v>
      </c>
      <c r="J26" s="23"/>
      <c r="K26" s="23"/>
      <c r="L26" s="23"/>
      <c r="M26" s="25"/>
    </row>
    <row r="27" spans="1:13" ht="27.75" customHeight="1">
      <c r="A27" s="26">
        <v>21</v>
      </c>
      <c r="B27" s="27" t="s">
        <v>88</v>
      </c>
      <c r="C27" s="20">
        <v>1</v>
      </c>
      <c r="D27" s="21">
        <v>2</v>
      </c>
      <c r="E27" s="21"/>
      <c r="F27" s="21"/>
      <c r="G27" s="22"/>
      <c r="H27" s="58"/>
      <c r="I27" s="23">
        <v>4</v>
      </c>
      <c r="J27" s="23">
        <v>3</v>
      </c>
      <c r="K27" s="23">
        <v>3</v>
      </c>
      <c r="L27" s="23"/>
      <c r="M27" s="25"/>
    </row>
    <row r="28" spans="1:13" ht="27.75" customHeight="1">
      <c r="A28" s="26">
        <v>22</v>
      </c>
      <c r="B28" s="27" t="s">
        <v>65</v>
      </c>
      <c r="C28" s="20"/>
      <c r="D28" s="21"/>
      <c r="E28" s="21">
        <v>1</v>
      </c>
      <c r="F28" s="21"/>
      <c r="G28" s="22"/>
      <c r="H28" s="58"/>
      <c r="I28" s="23"/>
      <c r="J28" s="23">
        <v>1</v>
      </c>
      <c r="K28" s="23">
        <v>1</v>
      </c>
      <c r="L28" s="23"/>
      <c r="M28" s="25"/>
    </row>
    <row r="29" spans="1:13" ht="27.75" customHeight="1">
      <c r="A29" s="26">
        <v>23</v>
      </c>
      <c r="B29" s="27" t="s">
        <v>89</v>
      </c>
      <c r="C29" s="20"/>
      <c r="D29" s="21"/>
      <c r="E29" s="21">
        <v>2</v>
      </c>
      <c r="F29" s="21"/>
      <c r="G29" s="22"/>
      <c r="H29" s="58"/>
      <c r="I29" s="23"/>
      <c r="J29" s="23">
        <v>2</v>
      </c>
      <c r="K29" s="23"/>
      <c r="L29" s="23"/>
      <c r="M29" s="25"/>
    </row>
    <row r="30" spans="1:13" ht="27.75" customHeight="1">
      <c r="A30" s="26">
        <v>24</v>
      </c>
      <c r="B30" s="27" t="s">
        <v>90</v>
      </c>
      <c r="C30" s="20"/>
      <c r="D30" s="21"/>
      <c r="E30" s="21">
        <v>1</v>
      </c>
      <c r="F30" s="21">
        <v>1</v>
      </c>
      <c r="G30" s="22"/>
      <c r="H30" s="58"/>
      <c r="I30" s="23">
        <v>2</v>
      </c>
      <c r="J30" s="23">
        <v>2</v>
      </c>
      <c r="K30" s="23">
        <v>3</v>
      </c>
      <c r="L30" s="23">
        <v>1</v>
      </c>
      <c r="M30" s="25"/>
    </row>
    <row r="31" spans="1:13" ht="27.75" customHeight="1">
      <c r="A31" s="26">
        <v>25</v>
      </c>
      <c r="B31" s="27" t="s">
        <v>91</v>
      </c>
      <c r="C31" s="20">
        <v>2</v>
      </c>
      <c r="D31" s="21"/>
      <c r="E31" s="21">
        <v>1</v>
      </c>
      <c r="F31" s="21">
        <v>1</v>
      </c>
      <c r="G31" s="22"/>
      <c r="H31" s="58">
        <v>5</v>
      </c>
      <c r="I31" s="23">
        <v>3</v>
      </c>
      <c r="J31" s="23">
        <v>4</v>
      </c>
      <c r="K31" s="23">
        <v>7</v>
      </c>
      <c r="L31" s="23">
        <v>1</v>
      </c>
      <c r="M31" s="25"/>
    </row>
    <row r="32" spans="1:13" ht="27.75" customHeight="1">
      <c r="A32" s="26">
        <v>26</v>
      </c>
      <c r="B32" s="27" t="s">
        <v>92</v>
      </c>
      <c r="C32" s="20"/>
      <c r="D32" s="21"/>
      <c r="E32" s="21"/>
      <c r="F32" s="21"/>
      <c r="G32" s="22"/>
      <c r="H32" s="58"/>
      <c r="I32" s="23">
        <v>1</v>
      </c>
      <c r="J32" s="23"/>
      <c r="K32" s="23"/>
      <c r="L32" s="23">
        <v>1</v>
      </c>
      <c r="M32" s="25">
        <v>5</v>
      </c>
    </row>
    <row r="33" spans="1:13" ht="27.75" customHeight="1">
      <c r="A33" s="26">
        <v>27</v>
      </c>
      <c r="B33" s="27" t="s">
        <v>70</v>
      </c>
      <c r="C33" s="20"/>
      <c r="D33" s="21">
        <v>2</v>
      </c>
      <c r="E33" s="21">
        <v>1</v>
      </c>
      <c r="F33" s="21">
        <v>1</v>
      </c>
      <c r="G33" s="22">
        <v>1</v>
      </c>
      <c r="H33" s="58"/>
      <c r="I33" s="23">
        <v>7</v>
      </c>
      <c r="J33" s="23">
        <v>2</v>
      </c>
      <c r="K33" s="23">
        <v>3</v>
      </c>
      <c r="L33" s="23"/>
      <c r="M33" s="25"/>
    </row>
    <row r="34" spans="1:13" ht="27.75" customHeight="1">
      <c r="A34" s="26">
        <v>28</v>
      </c>
      <c r="B34" s="27" t="s">
        <v>71</v>
      </c>
      <c r="C34" s="20"/>
      <c r="D34" s="21"/>
      <c r="E34" s="21">
        <v>1</v>
      </c>
      <c r="F34" s="21"/>
      <c r="G34" s="22"/>
      <c r="H34" s="58"/>
      <c r="I34" s="23"/>
      <c r="J34" s="23">
        <v>1</v>
      </c>
      <c r="K34" s="23">
        <v>2</v>
      </c>
      <c r="L34" s="23"/>
      <c r="M34" s="25"/>
    </row>
    <row r="35" spans="1:13" ht="27.75" customHeight="1">
      <c r="A35" s="26">
        <v>29</v>
      </c>
      <c r="B35" s="27" t="s">
        <v>72</v>
      </c>
      <c r="C35" s="20"/>
      <c r="D35" s="21"/>
      <c r="E35" s="21">
        <v>1</v>
      </c>
      <c r="F35" s="21">
        <v>1</v>
      </c>
      <c r="G35" s="22"/>
      <c r="H35" s="58"/>
      <c r="I35" s="23">
        <v>1</v>
      </c>
      <c r="J35" s="23">
        <v>2</v>
      </c>
      <c r="K35" s="23">
        <v>3</v>
      </c>
      <c r="L35" s="23">
        <v>1</v>
      </c>
      <c r="M35" s="25"/>
    </row>
    <row r="36" spans="1:13" ht="24.75" customHeight="1">
      <c r="A36" s="26">
        <v>30</v>
      </c>
      <c r="B36" s="27" t="s">
        <v>93</v>
      </c>
      <c r="C36" s="20"/>
      <c r="D36" s="21"/>
      <c r="E36" s="21"/>
      <c r="F36" s="21"/>
      <c r="G36" s="22"/>
      <c r="H36" s="58"/>
      <c r="I36" s="23">
        <v>3</v>
      </c>
      <c r="J36" s="23"/>
      <c r="K36" s="23"/>
      <c r="L36" s="23"/>
      <c r="M36" s="25"/>
    </row>
    <row r="37" spans="1:13" ht="24.75" customHeight="1">
      <c r="A37" s="26">
        <v>31</v>
      </c>
      <c r="B37" s="27" t="s">
        <v>73</v>
      </c>
      <c r="C37" s="20"/>
      <c r="D37" s="21"/>
      <c r="E37" s="21"/>
      <c r="F37" s="21"/>
      <c r="G37" s="22"/>
      <c r="H37" s="58"/>
      <c r="I37" s="23">
        <v>1</v>
      </c>
      <c r="J37" s="23"/>
      <c r="K37" s="23"/>
      <c r="L37" s="23"/>
      <c r="M37" s="25"/>
    </row>
    <row r="38" spans="1:13" ht="27.75" customHeight="1">
      <c r="A38" s="26">
        <v>32</v>
      </c>
      <c r="B38" s="27" t="s">
        <v>74</v>
      </c>
      <c r="C38" s="20"/>
      <c r="D38" s="21">
        <v>2</v>
      </c>
      <c r="E38" s="21"/>
      <c r="F38" s="21"/>
      <c r="G38" s="22"/>
      <c r="H38" s="58"/>
      <c r="I38" s="23">
        <v>7</v>
      </c>
      <c r="J38" s="23">
        <v>1</v>
      </c>
      <c r="K38" s="23">
        <v>2</v>
      </c>
      <c r="L38" s="23">
        <v>1</v>
      </c>
      <c r="M38" s="25"/>
    </row>
    <row r="39" spans="1:13" ht="27.75" customHeight="1">
      <c r="A39" s="26">
        <v>33</v>
      </c>
      <c r="B39" s="27" t="s">
        <v>23</v>
      </c>
      <c r="C39" s="20"/>
      <c r="D39" s="21"/>
      <c r="E39" s="21"/>
      <c r="F39" s="21">
        <v>1</v>
      </c>
      <c r="G39" s="22"/>
      <c r="H39" s="58"/>
      <c r="I39" s="23"/>
      <c r="J39" s="23"/>
      <c r="K39" s="23"/>
      <c r="L39" s="23"/>
      <c r="M39" s="25"/>
    </row>
    <row r="40" spans="1:13" ht="27.75" customHeight="1">
      <c r="A40" s="26">
        <v>34</v>
      </c>
      <c r="B40" s="27" t="s">
        <v>75</v>
      </c>
      <c r="C40" s="20"/>
      <c r="D40" s="21">
        <v>1</v>
      </c>
      <c r="E40" s="21">
        <v>1</v>
      </c>
      <c r="F40" s="21"/>
      <c r="G40" s="22"/>
      <c r="H40" s="58"/>
      <c r="I40" s="23">
        <v>2</v>
      </c>
      <c r="J40" s="23"/>
      <c r="K40" s="23"/>
      <c r="L40" s="23">
        <v>1</v>
      </c>
      <c r="M40" s="25">
        <v>5</v>
      </c>
    </row>
    <row r="41" spans="1:13" ht="27.75" customHeight="1">
      <c r="A41" s="26">
        <v>35</v>
      </c>
      <c r="B41" s="27" t="s">
        <v>81</v>
      </c>
      <c r="C41" s="20">
        <v>2</v>
      </c>
      <c r="D41" s="21">
        <v>1</v>
      </c>
      <c r="E41" s="21">
        <v>1</v>
      </c>
      <c r="F41" s="21"/>
      <c r="G41" s="22"/>
      <c r="H41" s="58">
        <v>10</v>
      </c>
      <c r="I41" s="23">
        <v>5</v>
      </c>
      <c r="J41" s="23">
        <v>5</v>
      </c>
      <c r="K41" s="23">
        <v>5</v>
      </c>
      <c r="L41" s="23">
        <v>1</v>
      </c>
      <c r="M41" s="25"/>
    </row>
    <row r="42" spans="1:13" ht="27.75" customHeight="1">
      <c r="A42" s="26">
        <v>36</v>
      </c>
      <c r="B42" s="27" t="s">
        <v>76</v>
      </c>
      <c r="C42" s="20"/>
      <c r="D42" s="21">
        <v>1</v>
      </c>
      <c r="E42" s="21"/>
      <c r="F42" s="21"/>
      <c r="G42" s="22"/>
      <c r="H42" s="58"/>
      <c r="I42" s="23">
        <v>1</v>
      </c>
      <c r="J42" s="23"/>
      <c r="K42" s="23"/>
      <c r="L42" s="23">
        <v>1</v>
      </c>
      <c r="M42" s="25">
        <v>5</v>
      </c>
    </row>
    <row r="43" spans="1:13" ht="27.75" customHeight="1">
      <c r="A43" s="26">
        <v>37</v>
      </c>
      <c r="B43" s="27" t="s">
        <v>82</v>
      </c>
      <c r="C43" s="20">
        <v>2</v>
      </c>
      <c r="D43" s="21">
        <v>2</v>
      </c>
      <c r="E43" s="21"/>
      <c r="F43" s="21">
        <v>1</v>
      </c>
      <c r="G43" s="22"/>
      <c r="H43" s="58"/>
      <c r="I43" s="23">
        <v>3</v>
      </c>
      <c r="J43" s="23"/>
      <c r="K43" s="23">
        <v>2</v>
      </c>
      <c r="L43" s="23"/>
      <c r="M43" s="25">
        <v>15</v>
      </c>
    </row>
    <row r="44" spans="1:13" ht="27.75" customHeight="1">
      <c r="A44" s="26">
        <v>38</v>
      </c>
      <c r="B44" s="27" t="s">
        <v>83</v>
      </c>
      <c r="C44" s="20"/>
      <c r="D44" s="21">
        <v>1</v>
      </c>
      <c r="E44" s="21"/>
      <c r="F44" s="21">
        <v>1</v>
      </c>
      <c r="G44" s="22"/>
      <c r="H44" s="58">
        <v>2</v>
      </c>
      <c r="I44" s="23">
        <v>2</v>
      </c>
      <c r="J44" s="23">
        <v>5</v>
      </c>
      <c r="K44" s="23">
        <v>7</v>
      </c>
      <c r="L44" s="23">
        <v>1</v>
      </c>
      <c r="M44" s="25"/>
    </row>
    <row r="45" spans="1:13" ht="24.75" customHeight="1">
      <c r="A45" s="26">
        <v>39</v>
      </c>
      <c r="B45" s="27" t="s">
        <v>24</v>
      </c>
      <c r="C45" s="20"/>
      <c r="D45" s="21">
        <v>2</v>
      </c>
      <c r="E45" s="21"/>
      <c r="F45" s="21">
        <v>1</v>
      </c>
      <c r="G45" s="22"/>
      <c r="H45" s="58"/>
      <c r="I45" s="23">
        <v>8</v>
      </c>
      <c r="J45" s="23">
        <v>2</v>
      </c>
      <c r="K45" s="23">
        <v>8</v>
      </c>
      <c r="L45" s="23"/>
      <c r="M45" s="25">
        <v>20</v>
      </c>
    </row>
    <row r="46" spans="1:13" ht="27.75" customHeight="1">
      <c r="A46" s="26">
        <v>40</v>
      </c>
      <c r="B46" s="27" t="s">
        <v>84</v>
      </c>
      <c r="C46" s="20"/>
      <c r="D46" s="21">
        <v>2</v>
      </c>
      <c r="E46" s="21"/>
      <c r="F46" s="21">
        <v>1</v>
      </c>
      <c r="G46" s="22"/>
      <c r="H46" s="58"/>
      <c r="I46" s="23">
        <v>5</v>
      </c>
      <c r="J46" s="23">
        <v>5</v>
      </c>
      <c r="K46" s="23">
        <v>8</v>
      </c>
      <c r="L46" s="23"/>
      <c r="M46" s="25">
        <v>20</v>
      </c>
    </row>
    <row r="47" spans="1:13" ht="27.75" customHeight="1">
      <c r="A47" s="26">
        <v>41</v>
      </c>
      <c r="B47" s="27" t="s">
        <v>85</v>
      </c>
      <c r="C47" s="20"/>
      <c r="D47" s="21">
        <v>1</v>
      </c>
      <c r="E47" s="21"/>
      <c r="F47" s="21"/>
      <c r="G47" s="22"/>
      <c r="H47" s="58"/>
      <c r="I47" s="23">
        <v>1</v>
      </c>
      <c r="J47" s="23">
        <v>1</v>
      </c>
      <c r="K47" s="23"/>
      <c r="L47" s="23"/>
      <c r="M47" s="25">
        <v>10</v>
      </c>
    </row>
    <row r="48" spans="1:13" ht="24.75" customHeight="1" thickBot="1">
      <c r="A48" s="91" t="s">
        <v>68</v>
      </c>
      <c r="B48" s="92"/>
      <c r="C48" s="88">
        <v>89</v>
      </c>
      <c r="D48" s="89"/>
      <c r="E48" s="89"/>
      <c r="F48" s="89"/>
      <c r="G48" s="90"/>
      <c r="H48" s="88">
        <v>463</v>
      </c>
      <c r="I48" s="89"/>
      <c r="J48" s="89"/>
      <c r="K48" s="89"/>
      <c r="L48" s="89"/>
      <c r="M48" s="90"/>
    </row>
    <row r="49" spans="1:13" ht="375.75" customHeight="1">
      <c r="A49" s="87" t="s">
        <v>97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</row>
  </sheetData>
  <mergeCells count="12">
    <mergeCell ref="C48:G48"/>
    <mergeCell ref="H48:M48"/>
    <mergeCell ref="A48:B48"/>
    <mergeCell ref="A49:M49"/>
    <mergeCell ref="A6:B6"/>
    <mergeCell ref="A1:M1"/>
    <mergeCell ref="A4:A5"/>
    <mergeCell ref="B4:B5"/>
    <mergeCell ref="C4:G4"/>
    <mergeCell ref="H4:M4"/>
    <mergeCell ref="A2:M2"/>
    <mergeCell ref="A3:M3"/>
  </mergeCells>
  <printOptions/>
  <pageMargins left="0.27" right="0.15" top="0.39" bottom="0.25" header="0.45" footer="0.3"/>
  <pageSetup fitToHeight="1" fitToWidth="1" horizontalDpi="600" verticalDpi="600" orientation="portrait" paperSize="9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F5" sqref="F5"/>
    </sheetView>
  </sheetViews>
  <sheetFormatPr defaultColWidth="9.140625" defaultRowHeight="12.75"/>
  <cols>
    <col min="1" max="1" width="11.8515625" style="9" customWidth="1"/>
    <col min="2" max="2" width="41.57421875" style="1" customWidth="1"/>
    <col min="3" max="4" width="25.7109375" style="1" customWidth="1"/>
    <col min="5" max="16384" width="9.140625" style="1" customWidth="1"/>
  </cols>
  <sheetData>
    <row r="1" spans="1:4" ht="49.5" customHeight="1">
      <c r="A1" s="94"/>
      <c r="B1" s="94"/>
      <c r="C1" s="94"/>
      <c r="D1" s="94"/>
    </row>
    <row r="2" spans="1:10" ht="51" customHeight="1">
      <c r="A2" s="95" t="s">
        <v>0</v>
      </c>
      <c r="B2" s="95"/>
      <c r="C2" s="95"/>
      <c r="D2" s="95"/>
      <c r="E2" s="10"/>
      <c r="F2" s="10"/>
      <c r="G2" s="10"/>
      <c r="H2" s="10"/>
      <c r="I2" s="10"/>
      <c r="J2" s="10"/>
    </row>
    <row r="3" spans="1:10" ht="9.75" customHeight="1">
      <c r="A3" s="36"/>
      <c r="B3" s="36"/>
      <c r="C3" s="36"/>
      <c r="D3" s="36"/>
      <c r="E3" s="10"/>
      <c r="F3" s="10"/>
      <c r="G3" s="10"/>
      <c r="H3" s="10"/>
      <c r="I3" s="10"/>
      <c r="J3" s="10"/>
    </row>
    <row r="4" spans="1:4" ht="107.25" customHeight="1" thickBot="1">
      <c r="A4" s="99" t="s">
        <v>99</v>
      </c>
      <c r="B4" s="99"/>
      <c r="C4" s="99"/>
      <c r="D4" s="99"/>
    </row>
    <row r="5" spans="1:4" ht="87.75" customHeight="1">
      <c r="A5" s="4" t="s">
        <v>37</v>
      </c>
      <c r="B5" s="3" t="s">
        <v>1</v>
      </c>
      <c r="C5" s="3" t="s">
        <v>2</v>
      </c>
      <c r="D5" s="5" t="s">
        <v>38</v>
      </c>
    </row>
    <row r="6" spans="1:4" ht="15" customHeight="1">
      <c r="A6" s="2">
        <v>1</v>
      </c>
      <c r="B6" s="32" t="s">
        <v>3</v>
      </c>
      <c r="C6" s="30">
        <v>5</v>
      </c>
      <c r="D6" s="31"/>
    </row>
    <row r="7" spans="1:4" ht="15" customHeight="1">
      <c r="A7" s="2">
        <v>2</v>
      </c>
      <c r="B7" s="32" t="s">
        <v>39</v>
      </c>
      <c r="C7" s="30">
        <v>1</v>
      </c>
      <c r="D7" s="31">
        <v>2</v>
      </c>
    </row>
    <row r="8" spans="1:4" ht="20.25" customHeight="1">
      <c r="A8" s="96">
        <v>3</v>
      </c>
      <c r="B8" s="33" t="s">
        <v>5</v>
      </c>
      <c r="C8" s="30"/>
      <c r="D8" s="31"/>
    </row>
    <row r="9" spans="1:4" ht="15" customHeight="1">
      <c r="A9" s="96"/>
      <c r="B9" s="32" t="s">
        <v>40</v>
      </c>
      <c r="C9" s="30">
        <v>7</v>
      </c>
      <c r="D9" s="31">
        <v>1</v>
      </c>
    </row>
    <row r="10" spans="1:4" ht="15" customHeight="1">
      <c r="A10" s="96"/>
      <c r="B10" s="32" t="s">
        <v>41</v>
      </c>
      <c r="C10" s="30">
        <v>2</v>
      </c>
      <c r="D10" s="31"/>
    </row>
    <row r="11" spans="1:4" ht="15" customHeight="1">
      <c r="A11" s="2">
        <v>4</v>
      </c>
      <c r="B11" s="32" t="s">
        <v>4</v>
      </c>
      <c r="C11" s="30">
        <v>4</v>
      </c>
      <c r="D11" s="31"/>
    </row>
    <row r="12" spans="1:4" ht="15" customHeight="1">
      <c r="A12" s="2">
        <v>5</v>
      </c>
      <c r="B12" s="32" t="s">
        <v>6</v>
      </c>
      <c r="C12" s="30">
        <v>2</v>
      </c>
      <c r="D12" s="31"/>
    </row>
    <row r="13" spans="1:4" ht="15" customHeight="1">
      <c r="A13" s="2">
        <v>6</v>
      </c>
      <c r="B13" s="32" t="s">
        <v>7</v>
      </c>
      <c r="C13" s="30">
        <v>5</v>
      </c>
      <c r="D13" s="31"/>
    </row>
    <row r="14" spans="1:4" ht="15" customHeight="1">
      <c r="A14" s="96">
        <v>7</v>
      </c>
      <c r="B14" s="33" t="s">
        <v>42</v>
      </c>
      <c r="C14" s="30"/>
      <c r="D14" s="31"/>
    </row>
    <row r="15" spans="1:4" ht="15" customHeight="1">
      <c r="A15" s="96"/>
      <c r="B15" s="32" t="s">
        <v>43</v>
      </c>
      <c r="C15" s="30">
        <v>2</v>
      </c>
      <c r="D15" s="31"/>
    </row>
    <row r="16" spans="1:4" ht="15" customHeight="1">
      <c r="A16" s="96">
        <v>8</v>
      </c>
      <c r="B16" s="33" t="s">
        <v>8</v>
      </c>
      <c r="C16" s="30"/>
      <c r="D16" s="31"/>
    </row>
    <row r="17" spans="1:4" ht="15" customHeight="1">
      <c r="A17" s="96"/>
      <c r="B17" s="32" t="s">
        <v>44</v>
      </c>
      <c r="C17" s="30">
        <v>2</v>
      </c>
      <c r="D17" s="31"/>
    </row>
    <row r="18" spans="1:4" ht="15" customHeight="1">
      <c r="A18" s="96"/>
      <c r="B18" s="32" t="s">
        <v>45</v>
      </c>
      <c r="C18" s="30">
        <v>3</v>
      </c>
      <c r="D18" s="31"/>
    </row>
    <row r="19" spans="1:4" ht="15" customHeight="1">
      <c r="A19" s="96"/>
      <c r="B19" s="32" t="s">
        <v>46</v>
      </c>
      <c r="C19" s="30">
        <v>4</v>
      </c>
      <c r="D19" s="31"/>
    </row>
    <row r="20" spans="1:4" ht="15" customHeight="1">
      <c r="A20" s="96"/>
      <c r="B20" s="32" t="s">
        <v>47</v>
      </c>
      <c r="C20" s="30">
        <v>5</v>
      </c>
      <c r="D20" s="31">
        <v>3</v>
      </c>
    </row>
    <row r="21" spans="1:4" ht="15" customHeight="1">
      <c r="A21" s="96">
        <v>9</v>
      </c>
      <c r="B21" s="33" t="s">
        <v>9</v>
      </c>
      <c r="C21" s="30"/>
      <c r="D21" s="31"/>
    </row>
    <row r="22" spans="1:4" ht="15" customHeight="1">
      <c r="A22" s="96"/>
      <c r="B22" s="32" t="s">
        <v>48</v>
      </c>
      <c r="C22" s="30">
        <v>8</v>
      </c>
      <c r="D22" s="31">
        <v>4</v>
      </c>
    </row>
    <row r="23" spans="1:4" ht="15" customHeight="1">
      <c r="A23" s="2">
        <v>10</v>
      </c>
      <c r="B23" s="32" t="s">
        <v>10</v>
      </c>
      <c r="C23" s="30">
        <v>5</v>
      </c>
      <c r="D23" s="31"/>
    </row>
    <row r="24" spans="1:4" ht="15" customHeight="1">
      <c r="A24" s="2">
        <v>11</v>
      </c>
      <c r="B24" s="32" t="s">
        <v>11</v>
      </c>
      <c r="C24" s="30">
        <v>4</v>
      </c>
      <c r="D24" s="31"/>
    </row>
    <row r="25" spans="1:4" ht="15" customHeight="1">
      <c r="A25" s="2">
        <v>12</v>
      </c>
      <c r="B25" s="32" t="s">
        <v>49</v>
      </c>
      <c r="C25" s="30">
        <v>2</v>
      </c>
      <c r="D25" s="31"/>
    </row>
    <row r="26" spans="1:4" ht="20.25">
      <c r="A26" s="6">
        <v>13</v>
      </c>
      <c r="B26" s="32" t="s">
        <v>12</v>
      </c>
      <c r="C26" s="30">
        <v>2</v>
      </c>
      <c r="D26" s="31"/>
    </row>
    <row r="27" spans="1:4" ht="37.5">
      <c r="A27" s="6">
        <v>14</v>
      </c>
      <c r="B27" s="32" t="s">
        <v>50</v>
      </c>
      <c r="C27" s="30">
        <v>1</v>
      </c>
      <c r="D27" s="31"/>
    </row>
    <row r="28" spans="1:4" ht="20.25">
      <c r="A28" s="98">
        <v>15</v>
      </c>
      <c r="B28" s="33" t="s">
        <v>51</v>
      </c>
      <c r="C28" s="30"/>
      <c r="D28" s="31"/>
    </row>
    <row r="29" spans="1:4" ht="15" customHeight="1">
      <c r="A29" s="98"/>
      <c r="B29" s="32" t="s">
        <v>52</v>
      </c>
      <c r="C29" s="30">
        <v>3</v>
      </c>
      <c r="D29" s="31"/>
    </row>
    <row r="30" spans="1:4" ht="27" customHeight="1" thickBot="1">
      <c r="A30" s="100" t="s">
        <v>53</v>
      </c>
      <c r="B30" s="101"/>
      <c r="C30" s="7">
        <f>SUM(C6:C29)</f>
        <v>67</v>
      </c>
      <c r="D30" s="8">
        <f>SUM(D6:D29)</f>
        <v>10</v>
      </c>
    </row>
    <row r="31" spans="1:4" ht="27" customHeight="1">
      <c r="A31" s="59"/>
      <c r="B31" s="59"/>
      <c r="C31" s="60"/>
      <c r="D31" s="61"/>
    </row>
    <row r="32" spans="1:4" ht="15.75">
      <c r="A32" s="102"/>
      <c r="B32" s="103"/>
      <c r="C32" s="103"/>
      <c r="D32" s="103"/>
    </row>
    <row r="33" spans="1:4" ht="403.5" customHeight="1">
      <c r="A33" s="97" t="s">
        <v>96</v>
      </c>
      <c r="B33" s="97"/>
      <c r="C33" s="97"/>
      <c r="D33" s="97"/>
    </row>
  </sheetData>
  <mergeCells count="11">
    <mergeCell ref="A32:D32"/>
    <mergeCell ref="A1:D1"/>
    <mergeCell ref="A2:D2"/>
    <mergeCell ref="A8:A10"/>
    <mergeCell ref="A33:D33"/>
    <mergeCell ref="A14:A15"/>
    <mergeCell ref="A28:A29"/>
    <mergeCell ref="A4:D4"/>
    <mergeCell ref="A30:B30"/>
    <mergeCell ref="A16:A20"/>
    <mergeCell ref="A21:A22"/>
  </mergeCells>
  <printOptions horizontalCentered="1" verticalCentered="1"/>
  <pageMargins left="0.5" right="0.5" top="0.16" bottom="0.25" header="0.25" footer="0.25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 Dragicevic</dc:creator>
  <cp:keywords/>
  <dc:description/>
  <cp:lastModifiedBy>Dragana Dragicevic</cp:lastModifiedBy>
  <cp:lastPrinted>2008-04-22T11:44:06Z</cp:lastPrinted>
  <dcterms:created xsi:type="dcterms:W3CDTF">2007-08-16T11:24:23Z</dcterms:created>
  <dcterms:modified xsi:type="dcterms:W3CDTF">2008-04-22T11:47:06Z</dcterms:modified>
  <cp:category/>
  <cp:version/>
  <cp:contentType/>
  <cp:contentStatus/>
</cp:coreProperties>
</file>